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3"/>
  </sheets>
  <definedNames>
    <definedName function="false" hidden="false" localSheetId="0" name="_xlnm.Print_Area" vbProcedure="false">'Page 1'!$A$1:$G$695</definedName>
    <definedName function="false" hidden="false" localSheetId="0" name="_xlnm.Print_Titles" vbProcedure="false">'Page 1'!$6:$7</definedName>
    <definedName function="false" hidden="true" localSheetId="0" name="_xlnm._FilterDatabase" vbProcedure="false">'Page 1'!$A$9:$G$688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<sst xmlns="http://schemas.openxmlformats.org/spreadsheetml/2006/main" count="1437" uniqueCount="171">
  <si>
    <t xml:space="preserve">Приложение № 1
к Контракту № 376-Н
«01»  сентября 2025г.</t>
  </si>
  <si>
    <t xml:space="preserve">Приложение 1</t>
  </si>
  <si>
    <t xml:space="preserve">к дополнительному соглашению</t>
  </si>
  <si>
    <t xml:space="preserve">к Контракту на оказание услуг по организации питания</t>
  </si>
  <si>
    <t xml:space="preserve">Утверждаю</t>
  </si>
  <si>
    <t xml:space="preserve">Согласовано</t>
  </si>
  <si>
    <t xml:space="preserve">Исполнитель________________________</t>
  </si>
  <si>
    <t xml:space="preserve">Заказчик ________________________________</t>
  </si>
  <si>
    <t xml:space="preserve"> Примерное 20-ти дневное меню</t>
  </si>
  <si>
    <t xml:space="preserve">для детей дошкольного возраста 3-7 лет, 24 часовой режим функционирования 								</t>
  </si>
  <si>
    <t xml:space="preserve">1 Вариант</t>
  </si>
  <si>
    <t xml:space="preserve">Прием пищи, наименование блюда</t>
  </si>
  <si>
    <t xml:space="preserve">Масса порции</t>
  </si>
  <si>
    <t xml:space="preserve">Пищевые вещества</t>
  </si>
  <si>
    <t xml:space="preserve">Энергети-ческая ценность, ккал</t>
  </si>
  <si>
    <t xml:space="preserve">Технологическая документация</t>
  </si>
  <si>
    <t xml:space="preserve">Белки, г</t>
  </si>
  <si>
    <t xml:space="preserve">Жиры, г</t>
  </si>
  <si>
    <t xml:space="preserve">Углеводы, г</t>
  </si>
  <si>
    <t xml:space="preserve">Завтрак</t>
  </si>
  <si>
    <t xml:space="preserve">СУП МОЛОЧНЫЙ С КРУПОЙ (РИСОВОЙ)</t>
  </si>
  <si>
    <t xml:space="preserve">Сборник рецептур или ТТК</t>
  </si>
  <si>
    <t xml:space="preserve">ЧАЙ С МОЛОКОМ ИЛИ СЛИВКАМИ</t>
  </si>
  <si>
    <t xml:space="preserve">БУТЕРБРОД С МАСЛОМ</t>
  </si>
  <si>
    <t xml:space="preserve">30/10</t>
  </si>
  <si>
    <t xml:space="preserve">Итого за прием пищи:</t>
  </si>
  <si>
    <t xml:space="preserve">2 Завтрак</t>
  </si>
  <si>
    <t xml:space="preserve">СОК В АССОРТИМЕНТЕ</t>
  </si>
  <si>
    <t xml:space="preserve">Обед</t>
  </si>
  <si>
    <t xml:space="preserve">САЛАТ ИЗ БЕЛОКОЧАННОЙ КАПУСТЫ</t>
  </si>
  <si>
    <t xml:space="preserve">СУП С МАКАРОННЫМИ ИЗДЕЛИЯМИ НА БУЛЬОНЕ</t>
  </si>
  <si>
    <t xml:space="preserve">ЖАРКОЕ ПО-ДОМАШНЕМУ</t>
  </si>
  <si>
    <t xml:space="preserve">150</t>
  </si>
  <si>
    <t xml:space="preserve">КОМПОТ ИЗ СУШЕНЫХ ФРУКТОВ</t>
  </si>
  <si>
    <t xml:space="preserve">ХЛЕБ ПЕКЛЕВАННЫЙ</t>
  </si>
  <si>
    <t xml:space="preserve">ХЛЕБ ПШЕНИЧНЫЙ</t>
  </si>
  <si>
    <t xml:space="preserve">Полдник</t>
  </si>
  <si>
    <t xml:space="preserve">БУЛОЧКА ВАНИЛЬНАЯ</t>
  </si>
  <si>
    <t xml:space="preserve">50</t>
  </si>
  <si>
    <t xml:space="preserve">КИСЕЛЬ ИЗ ПОВИДЛА, ДЖЕМА, ВАРЕНЬЯ</t>
  </si>
  <si>
    <t xml:space="preserve">Ужин</t>
  </si>
  <si>
    <t xml:space="preserve">ТЕФТЕЛИ С СОУСОМ (говядина)</t>
  </si>
  <si>
    <t xml:space="preserve">70/30</t>
  </si>
  <si>
    <t xml:space="preserve">ПЮРЕ КАРТОФЕЛЬНОЕ</t>
  </si>
  <si>
    <t xml:space="preserve">ЧАЙ С САХАРОМ, ВАРЕНЬЕМ, ДЖЕМОМ, МЕДОМ, ПОВИДЛОМ</t>
  </si>
  <si>
    <t xml:space="preserve">190/10</t>
  </si>
  <si>
    <t xml:space="preserve">2 Ужин</t>
  </si>
  <si>
    <t xml:space="preserve">КИСЛОМОЛОЧНЫЙ ПРОДУКТ</t>
  </si>
  <si>
    <t xml:space="preserve">Всего за день:</t>
  </si>
  <si>
    <t xml:space="preserve">2 Вариант</t>
  </si>
  <si>
    <t xml:space="preserve">КАША ЖИДКАЯ (ГЕРКУЛЕСОВАЯ)</t>
  </si>
  <si>
    <t xml:space="preserve">180/5</t>
  </si>
  <si>
    <t xml:space="preserve">СЫР (ПОРЦИЯМИ)</t>
  </si>
  <si>
    <t xml:space="preserve">БАТОН</t>
  </si>
  <si>
    <t xml:space="preserve">ФРУКТЫ СВЕЖИЕ</t>
  </si>
  <si>
    <t xml:space="preserve">САЛАТ ИЗ СВЕКЛЫ</t>
  </si>
  <si>
    <t xml:space="preserve">СУП КАРТОФЕЛЬНЫЙ С БОБОВЫМИ (ГОРОХ) НА БУЛЬОНЕ</t>
  </si>
  <si>
    <t xml:space="preserve">ПЛОВ ИЗ ПТИЦЫ</t>
  </si>
  <si>
    <t xml:space="preserve">КОМПОТ ИЗ СВЕЖИХ ПЛОДОВ</t>
  </si>
  <si>
    <t xml:space="preserve">БУЛОЧКА ВЕСНУШКА</t>
  </si>
  <si>
    <t xml:space="preserve">СУФЛЕ ИЗ РЫБЫ </t>
  </si>
  <si>
    <t xml:space="preserve">70</t>
  </si>
  <si>
    <t xml:space="preserve">КАРТОФЕЛЬ ОТВАРНОЙ С МАСЛОМ СЛИВОЧНЫМ</t>
  </si>
  <si>
    <t xml:space="preserve">ЧАЙ С ЛИМОНОМ</t>
  </si>
  <si>
    <t xml:space="preserve">180/10/7</t>
  </si>
  <si>
    <t xml:space="preserve">3 Вариант</t>
  </si>
  <si>
    <t xml:space="preserve">КАША ЖИДКАЯ (МАННАЯ)</t>
  </si>
  <si>
    <t xml:space="preserve">180</t>
  </si>
  <si>
    <t xml:space="preserve">ЯИЧНОЕ БЛЮДО (яйцо вареное, омлет, драчена и т.д.)</t>
  </si>
  <si>
    <t xml:space="preserve">200</t>
  </si>
  <si>
    <t xml:space="preserve">ОВОЩИ ПО СЕЗОНУ</t>
  </si>
  <si>
    <t xml:space="preserve">БОРЩ С КАПУСТОЙ И КАРТОФЕЛЕМ НА БУЛЬОНЕ СО СМЕТАНОЙ</t>
  </si>
  <si>
    <t xml:space="preserve">180/10</t>
  </si>
  <si>
    <t xml:space="preserve">ЗАПЕКАНКА КАРТОФЕЛЬНАЯ С МЯСОМ ИЛИ ПЕЧЕНЬЮ (печень)</t>
  </si>
  <si>
    <t xml:space="preserve">20</t>
  </si>
  <si>
    <t xml:space="preserve">40</t>
  </si>
  <si>
    <t xml:space="preserve">КОНДИТЕРСКИЕ ИЗДЕЛИЯ</t>
  </si>
  <si>
    <t xml:space="preserve">ПЮРЕ ИЗ МОРКОВИ ИЛИ СВЕКЛЫ (СВЕКЛА)</t>
  </si>
  <si>
    <t xml:space="preserve">60</t>
  </si>
  <si>
    <t xml:space="preserve">КОТЛЕТЫ, БИТОЧКИ, ШНИЦЕЛИ РУБЛЕННЫЕ С СОУСОМ СМЕТАННЫМ</t>
  </si>
  <si>
    <t xml:space="preserve">КАША РАССЫПЧАТАЯ С ОВОЩАМИ (ГРЕЧНЕВАЯ)</t>
  </si>
  <si>
    <t xml:space="preserve">130</t>
  </si>
  <si>
    <t xml:space="preserve">4 Вариант</t>
  </si>
  <si>
    <t xml:space="preserve">СУП МОЛОЧНЫЙ С КРУПОЙ (ГРЕЧНЕВОЙ)</t>
  </si>
  <si>
    <t xml:space="preserve">БУТЕРБРОД С СЫРОМ</t>
  </si>
  <si>
    <t xml:space="preserve">40/5/15</t>
  </si>
  <si>
    <t xml:space="preserve">МАКАРОННЫЕ ИЗДЕЛИЯ ОТВАРНЫЕ С МАСЛОМ</t>
  </si>
  <si>
    <t xml:space="preserve">КОТЛЕТА РУБЛЕННАЯ ИЗ ПТИЦЫ</t>
  </si>
  <si>
    <t xml:space="preserve">5 Вариант</t>
  </si>
  <si>
    <t xml:space="preserve">КОФЕЙНЫЙ НАПИТОК С МОЛОКОМ</t>
  </si>
  <si>
    <t xml:space="preserve">БУТЕРБРОД С ДЖЕМОМ ИЛИ ПОВИДЛОМ</t>
  </si>
  <si>
    <t xml:space="preserve">30/5/20</t>
  </si>
  <si>
    <t xml:space="preserve">435</t>
  </si>
  <si>
    <t xml:space="preserve">СУП КАРТОФЕЛЬНЫЙ НА БУЛЬОНЕ</t>
  </si>
  <si>
    <t xml:space="preserve">630</t>
  </si>
  <si>
    <t xml:space="preserve">КАКАО С МОЛОКОМ</t>
  </si>
  <si>
    <t xml:space="preserve">ИКРА КАБАЧКОВАЯ КОНСЕРВИРОВАННАЯ</t>
  </si>
  <si>
    <t xml:space="preserve">КОТЛЕТЫ ИЛИ БИТОЧКИ РЫБНЫЕ ЗАПЕЧЕННЫЕ</t>
  </si>
  <si>
    <t xml:space="preserve">НАПИТОК ИЗ ПЛОДОВ ШИПОВНИКА</t>
  </si>
  <si>
    <t xml:space="preserve">6 Вариант</t>
  </si>
  <si>
    <t xml:space="preserve">30</t>
  </si>
  <si>
    <t xml:space="preserve">10</t>
  </si>
  <si>
    <t xml:space="preserve">ГОЛУБЦЫ ЛЕНИВЫЕ</t>
  </si>
  <si>
    <t xml:space="preserve">140/50</t>
  </si>
  <si>
    <t xml:space="preserve">ЗАПЕКАНКА ИЗ ТВОРОГА С МОРКОВЬЮ С СОУСОМ МОЛОЧНЫМ СЛАДКИМ С ВАНИЛЬЮ</t>
  </si>
  <si>
    <t xml:space="preserve">150/60</t>
  </si>
  <si>
    <t xml:space="preserve">7 Вариант</t>
  </si>
  <si>
    <t xml:space="preserve">430</t>
  </si>
  <si>
    <t xml:space="preserve">СУП КАРТОФЕЛЬНЫЙ С МЯСНЫМИ ФРИКАДЕЛЬКАМИ</t>
  </si>
  <si>
    <t xml:space="preserve">180/25</t>
  </si>
  <si>
    <t xml:space="preserve">МАКАРОННИК С МЯСОМ ИЛИ ПЕЧЕНЬЮ (говядина) С СОУСОМ ТОМАТНЫМ</t>
  </si>
  <si>
    <t xml:space="preserve">150/30</t>
  </si>
  <si>
    <t xml:space="preserve">655</t>
  </si>
  <si>
    <t xml:space="preserve">ТЕФТЕЛИ С СОУСОМ (говядина) </t>
  </si>
  <si>
    <t xml:space="preserve">8 Вариант</t>
  </si>
  <si>
    <t xml:space="preserve">9 Вариант</t>
  </si>
  <si>
    <t xml:space="preserve">КАША ЖИДКАЯ (ПШЕНИЧНАЯ)</t>
  </si>
  <si>
    <t xml:space="preserve">МОЛОКО КИПЯЧЕНОЕ</t>
  </si>
  <si>
    <t xml:space="preserve">400</t>
  </si>
  <si>
    <t xml:space="preserve">ЗАПЕКАНКА ИЗ ПЕЧЕНИ С РИСОМ</t>
  </si>
  <si>
    <t xml:space="preserve">ЗАПЕКАНКА ИЗ ТВОРОГА С СОУСОМ МОЛОЧНЫМ СЛАДКИМ С ВАНИЛЬЮ</t>
  </si>
  <si>
    <t xml:space="preserve">10 Вариант</t>
  </si>
  <si>
    <t xml:space="preserve">ПТИЦА, ТУШЕННАЯ В СОУСЕ С ОВОЩАМИ</t>
  </si>
  <si>
    <t xml:space="preserve">670</t>
  </si>
  <si>
    <t xml:space="preserve">КОТЛЕТЫ, БИТОЧКИ, ШНИЦЕЛИ РУБЛЕННЫЕ</t>
  </si>
  <si>
    <t xml:space="preserve">11 Вариант</t>
  </si>
  <si>
    <t xml:space="preserve">35/10</t>
  </si>
  <si>
    <t xml:space="preserve">405</t>
  </si>
  <si>
    <t xml:space="preserve">ЯБЛОКИ, ФАРШИРОВАННЫЕ ИЗЮМОМ</t>
  </si>
  <si>
    <t xml:space="preserve">110</t>
  </si>
  <si>
    <t xml:space="preserve">ИКРА СВЕКОЛЬНАЯ ИЛИ МОРКОВНАЯ (МОРКОВНАЯ)</t>
  </si>
  <si>
    <t xml:space="preserve">КОТЛЕТА РУБЛЕННАЯ ИЗ ПТИЦЫ С СОУСОМ СМЕТАННЫМ С ТОМАТОМ</t>
  </si>
  <si>
    <t xml:space="preserve">70/50</t>
  </si>
  <si>
    <t xml:space="preserve">35</t>
  </si>
  <si>
    <t xml:space="preserve">12 Вариант</t>
  </si>
  <si>
    <t xml:space="preserve">13 Вариант</t>
  </si>
  <si>
    <t xml:space="preserve">415</t>
  </si>
  <si>
    <t xml:space="preserve">КАПУСТА ТУШЕНАЯ</t>
  </si>
  <si>
    <t xml:space="preserve">720</t>
  </si>
  <si>
    <t xml:space="preserve">СУФЛЕ ИЗ РЫБЫ</t>
  </si>
  <si>
    <t xml:space="preserve">КАША РАССЫПЧАТАЯ С ОВОЩАМИ (РИСОВАЯ)</t>
  </si>
  <si>
    <t xml:space="preserve">14 Вариант</t>
  </si>
  <si>
    <t xml:space="preserve">БОРЩ С КАПУСТОЙ И КАРТОФЕЛЕМ НА БУЛЬОНЕ</t>
  </si>
  <si>
    <t xml:space="preserve">ФРИКАДЕЛЬКИ В СОУСЕ (говядина)</t>
  </si>
  <si>
    <t xml:space="preserve">15 Вариант</t>
  </si>
  <si>
    <t xml:space="preserve">СУП С КРУПОЙ НА БУЛЬОНЕ</t>
  </si>
  <si>
    <t xml:space="preserve">РАГУ ОВОЩНОЕ (3 ВАРИАНТ)</t>
  </si>
  <si>
    <t xml:space="preserve">16 Вариант</t>
  </si>
  <si>
    <t xml:space="preserve">455</t>
  </si>
  <si>
    <t xml:space="preserve">ЩИ ИЗ СВЕЖЕЙ КАПУСТЫ С КАРТОФЕЛЕМ НА БУЛЬОНЕ</t>
  </si>
  <si>
    <t xml:space="preserve">600</t>
  </si>
  <si>
    <t xml:space="preserve">17 Вариант</t>
  </si>
  <si>
    <t xml:space="preserve">КАША ВЯЗКАЯ МОЛОЧНАЯ (РИСОВАЯ)</t>
  </si>
  <si>
    <t xml:space="preserve">30/5/10</t>
  </si>
  <si>
    <t xml:space="preserve">БОРЩ НА БУЛЬОНЕ СО СМЕТАНОЙ</t>
  </si>
  <si>
    <t xml:space="preserve">685</t>
  </si>
  <si>
    <t xml:space="preserve">18 Вариант</t>
  </si>
  <si>
    <t xml:space="preserve">РАГУ ОВОЩНОЕ (3 ВАРИАНТ) №344</t>
  </si>
  <si>
    <t xml:space="preserve">19 Вариант</t>
  </si>
  <si>
    <t xml:space="preserve">20 Вариант</t>
  </si>
  <si>
    <t xml:space="preserve">МАКАРОННЫЕ ИЗДЕЛИЯ ОТВАРНЫЕ С МАСЛОМ </t>
  </si>
  <si>
    <t xml:space="preserve">ФРИКАДЕЛЬКИ ВКУСНЯШКА С СОУСОМ СМЕТАННЫМ С ТОМАТОМ</t>
  </si>
  <si>
    <t xml:space="preserve">ИТОГО ПО ПРИМЕРНОМУ МЕНЮ</t>
  </si>
  <si>
    <t xml:space="preserve">Итого</t>
  </si>
  <si>
    <t xml:space="preserve">ккал</t>
  </si>
  <si>
    <t xml:space="preserve">Итого за период</t>
  </si>
  <si>
    <t xml:space="preserve">Среднее значение за период</t>
  </si>
  <si>
    <r>
      <rPr>
        <sz val="10"/>
        <rFont val="Times New Roman"/>
        <family val="1"/>
        <charset val="204"/>
      </rPr>
      <t xml:space="preserve">Заказчик:
_________________ /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Е.С. Золотарева /
</t>
    </r>
  </si>
  <si>
    <t xml:space="preserve">Исполнитель:</t>
  </si>
  <si>
    <t xml:space="preserve">______________________/ А.В. Ковалева /</t>
  </si>
  <si>
    <t xml:space="preserve">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</si>
</sst>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#,##0.00_р_.;\-#,##0.00_р_."/>
    <numFmt numFmtId="167" formatCode="@"/>
    <numFmt numFmtId="168" formatCode="#,##0.0;\-#,##0.0"/>
    <numFmt numFmtId="169" formatCode="#,##0.0\ ;\-#,##0.0\ "/>
    <numFmt numFmtId="170" formatCode="0.0"/>
  </numFmts>
  <fonts count="1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4"/>
      <color rgb="FF003366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"/>
        <bgColor rgb="FFDBEEF4"/>
      </patternFill>
    </fill>
    <fill>
      <patternFill patternType="solid">
        <fgColor theme="5" tint="0.7999"/>
        <bgColor rgb="FFE6E0EC"/>
      </patternFill>
    </fill>
    <fill>
      <patternFill patternType="solid">
        <fgColor theme="6" tint="0.7999"/>
        <bgColor rgb="FFFDEADA"/>
      </patternFill>
    </fill>
    <fill>
      <patternFill patternType="solid">
        <fgColor theme="7" tint="0.7999"/>
        <bgColor rgb="FFDCE6F2"/>
      </patternFill>
    </fill>
    <fill>
      <patternFill patternType="solid">
        <fgColor theme="8" tint="0.7999"/>
        <bgColor rgb="FFDCE6F2"/>
      </patternFill>
    </fill>
    <fill>
      <patternFill patternType="solid">
        <fgColor theme="9" tint="0.7999"/>
        <bgColor rgb="FFEBF1DE"/>
      </patternFill>
    </fill>
    <fill>
      <patternFill patternType="solid">
        <fgColor theme="4" tint="0.5999"/>
        <bgColor rgb="FFB7DEE8"/>
      </patternFill>
    </fill>
    <fill>
      <patternFill patternType="solid">
        <fgColor theme="5" tint="0.5999"/>
        <bgColor rgb="FFFAC090"/>
      </patternFill>
    </fill>
    <fill>
      <patternFill patternType="solid">
        <fgColor theme="6" tint="0.5999"/>
        <bgColor rgb="FFDCE6F2"/>
      </patternFill>
    </fill>
    <fill>
      <patternFill patternType="solid">
        <fgColor theme="7" tint="0.5999"/>
        <bgColor rgb="FFB9CDE5"/>
      </patternFill>
    </fill>
    <fill>
      <patternFill patternType="solid">
        <fgColor theme="8" tint="0.5999"/>
        <bgColor rgb="FFB9CDE5"/>
      </patternFill>
    </fill>
    <fill>
      <patternFill patternType="solid">
        <fgColor theme="9" tint="0.5999"/>
        <bgColor rgb="FFF2DCDB"/>
      </patternFill>
    </fill>
    <fill>
      <patternFill patternType="solid">
        <fgColor theme="4" tint="0.3999"/>
        <bgColor rgb="FFB2B2B2"/>
      </patternFill>
    </fill>
    <fill>
      <patternFill patternType="solid">
        <fgColor theme="5" tint="0.3999"/>
        <bgColor rgb="FFB3A2C7"/>
      </patternFill>
    </fill>
    <fill>
      <patternFill patternType="solid">
        <fgColor theme="6" tint="0.3999"/>
        <bgColor rgb="FFD7E4BD"/>
      </patternFill>
    </fill>
    <fill>
      <patternFill patternType="solid">
        <fgColor theme="7" tint="0.3999"/>
        <bgColor rgb="FFB2B2B2"/>
      </patternFill>
    </fill>
    <fill>
      <patternFill patternType="solid">
        <fgColor theme="8" tint="0.3999"/>
        <bgColor rgb="FF95B3D7"/>
      </patternFill>
    </fill>
    <fill>
      <patternFill patternType="solid">
        <fgColor theme="9" tint="0.3999"/>
        <bgColor rgb="FFE6B9B8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10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4" fontId="0" fillId="21" borderId="1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9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96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9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9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9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9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2" xfId="9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2" xfId="9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2" xfId="9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2" xfId="9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9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9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9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9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9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9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" xfId="9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94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2" xfId="9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0" xfId="94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2" xfId="9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0" xfId="94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9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— акцент1 2" xfId="20"/>
    <cellStyle name="20% — акцент1 2 2" xfId="21"/>
    <cellStyle name="20% — акцент1 3" xfId="22"/>
    <cellStyle name="20% — акцент1 3 2" xfId="23"/>
    <cellStyle name="20% — акцент2 2" xfId="24"/>
    <cellStyle name="20% — акцент2 2 2" xfId="25"/>
    <cellStyle name="20% — акцент2 3" xfId="26"/>
    <cellStyle name="20% — акцент2 3 2" xfId="27"/>
    <cellStyle name="20% — акцент3 2" xfId="28"/>
    <cellStyle name="20% — акцент3 2 2" xfId="29"/>
    <cellStyle name="20% — акцент3 3" xfId="30"/>
    <cellStyle name="20% — акцент3 3 2" xfId="31"/>
    <cellStyle name="20% — акцент4 2" xfId="32"/>
    <cellStyle name="20% — акцент4 2 2" xfId="33"/>
    <cellStyle name="20% — акцент4 3" xfId="34"/>
    <cellStyle name="20% — акцент4 3 2" xfId="35"/>
    <cellStyle name="20% — акцент5 2" xfId="36"/>
    <cellStyle name="20% — акцент5 2 2" xfId="37"/>
    <cellStyle name="20% — акцент5 3" xfId="38"/>
    <cellStyle name="20% — акцент5 3 2" xfId="39"/>
    <cellStyle name="20% — акцент6 2" xfId="40"/>
    <cellStyle name="20% — акцент6 2 2" xfId="41"/>
    <cellStyle name="20% — акцент6 3" xfId="42"/>
    <cellStyle name="20% — акцент6 3 2" xfId="43"/>
    <cellStyle name="40% — акцент1 2" xfId="44"/>
    <cellStyle name="40% — акцент1 2 2" xfId="45"/>
    <cellStyle name="40% — акцент1 3" xfId="46"/>
    <cellStyle name="40% — акцент1 3 2" xfId="47"/>
    <cellStyle name="40% — акцент2 2" xfId="48"/>
    <cellStyle name="40% — акцент2 2 2" xfId="49"/>
    <cellStyle name="40% — акцент2 3" xfId="50"/>
    <cellStyle name="40% — акцент2 3 2" xfId="51"/>
    <cellStyle name="40% — акцент3 2" xfId="52"/>
    <cellStyle name="40% — акцент3 2 2" xfId="53"/>
    <cellStyle name="40% — акцент3 3" xfId="54"/>
    <cellStyle name="40% — акцент3 3 2" xfId="55"/>
    <cellStyle name="40% — акцент4 2" xfId="56"/>
    <cellStyle name="40% — акцент4 2 2" xfId="57"/>
    <cellStyle name="40% — акцент4 3" xfId="58"/>
    <cellStyle name="40% — акцент4 3 2" xfId="59"/>
    <cellStyle name="40% — акцент5 2" xfId="60"/>
    <cellStyle name="40% — акцент5 2 2" xfId="61"/>
    <cellStyle name="40% — акцент5 3" xfId="62"/>
    <cellStyle name="40% — акцент5 3 2" xfId="63"/>
    <cellStyle name="40% — акцент6 2" xfId="64"/>
    <cellStyle name="40% — акцент6 2 2" xfId="65"/>
    <cellStyle name="40% — акцент6 3" xfId="66"/>
    <cellStyle name="40% — акцент6 3 2" xfId="67"/>
    <cellStyle name="60% — акцент1 2" xfId="68"/>
    <cellStyle name="60% — акцент1 2 2" xfId="69"/>
    <cellStyle name="60% — акцент1 3" xfId="70"/>
    <cellStyle name="60% — акцент1 3 2" xfId="71"/>
    <cellStyle name="60% — акцент2 2" xfId="72"/>
    <cellStyle name="60% — акцент2 2 2" xfId="73"/>
    <cellStyle name="60% — акцент2 3" xfId="74"/>
    <cellStyle name="60% — акцент2 3 2" xfId="75"/>
    <cellStyle name="60% — акцент3 2" xfId="76"/>
    <cellStyle name="60% — акцент3 2 2" xfId="77"/>
    <cellStyle name="60% — акцент3 3" xfId="78"/>
    <cellStyle name="60% — акцент3 3 2" xfId="79"/>
    <cellStyle name="60% — акцент4 2" xfId="80"/>
    <cellStyle name="60% — акцент4 2 2" xfId="81"/>
    <cellStyle name="60% — акцент4 3" xfId="82"/>
    <cellStyle name="60% — акцент4 3 2" xfId="83"/>
    <cellStyle name="60% — акцент5 2" xfId="84"/>
    <cellStyle name="60% — акцент5 2 2" xfId="85"/>
    <cellStyle name="60% — акцент5 3" xfId="86"/>
    <cellStyle name="60% — акцент5 3 2" xfId="87"/>
    <cellStyle name="60% — акцент6 2" xfId="88"/>
    <cellStyle name="60% — акцент6 2 2" xfId="89"/>
    <cellStyle name="60% — акцент6 3" xfId="90"/>
    <cellStyle name="60% — акцент6 3 2" xfId="91"/>
    <cellStyle name="Название 2" xfId="92"/>
    <cellStyle name="Нейтральный 2" xfId="93"/>
    <cellStyle name="Обычный 2" xfId="94"/>
    <cellStyle name="Обычный 3" xfId="95"/>
    <cellStyle name="Обычный 9" xfId="96"/>
    <cellStyle name="Примечание 2" xfId="97"/>
    <cellStyle name="Примечание 2 2" xfId="98"/>
    <cellStyle name="Примечание 3" xfId="99"/>
    <cellStyle name="Примечание 3 2" xfId="100"/>
    <cellStyle name="Примечание 4" xfId="101"/>
    <cellStyle name="Примечание 5" xfId="102"/>
    <cellStyle name="Примечание 6" xfId="103"/>
    <cellStyle name="Процентный 2" xfId="104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EBF1DE"/>
      <rgbColor rgb="FFFF0000"/>
      <rgbColor rgb="FF00FF00"/>
      <rgbColor rgb="FF0000FF"/>
      <rgbColor rgb="FFFDEADA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5B3D7"/>
      <rgbColor rgb="FF993366"/>
      <rgbColor rgb="FFFFFFCC"/>
      <rgbColor rgb="FFDBEEF4"/>
      <rgbColor rgb="FF660066"/>
      <rgbColor rgb="FFD99694"/>
      <rgbColor rgb="FF0066CC"/>
      <rgbColor rgb="FFB9CDE5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EB9C"/>
      <rgbColor rgb="FF93CDDD"/>
      <rgbColor rgb="FFE6B9B8"/>
      <rgbColor rgb="FFB3A2C7"/>
      <rgbColor rgb="FFFAC090"/>
      <rgbColor rgb="FF3366FF"/>
      <rgbColor rgb="FFB7DEE8"/>
      <rgbColor rgb="FFC3D69B"/>
      <rgbColor rgb="FFFCD5B5"/>
      <rgbColor rgb="FFE6E0EC"/>
      <rgbColor rgb="FFFF6600"/>
      <rgbColor rgb="FF666699"/>
      <rgbColor rgb="FFB2B2B2"/>
      <rgbColor rgb="FF003366"/>
      <rgbColor rgb="FF339966"/>
      <rgbColor rgb="FF003300"/>
      <rgbColor rgb="FF333300"/>
      <rgbColor rgb="FF9C57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K693"/>
  <sheetViews>
    <sheetView showFormulas="false" showGridLines="true" showRowColHeaders="true" showZeros="true" rightToLeft="false" tabSelected="true" showOutlineSymbols="true" defaultGridColor="true" view="pageBreakPreview" topLeftCell="A640" colorId="64" zoomScale="75" zoomScaleNormal="90" zoomScalePageLayoutView="75" workbookViewId="0">
      <selection pane="topLeft" activeCell="E693" activeCellId="0" sqref="E693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83.43"/>
    <col collapsed="false" customWidth="true" hidden="false" outlineLevel="0" max="2" min="2" style="1" width="12.15"/>
    <col collapsed="false" customWidth="true" hidden="false" outlineLevel="0" max="4" min="3" style="1" width="15.42"/>
    <col collapsed="false" customWidth="true" hidden="false" outlineLevel="0" max="5" min="5" style="1" width="17.15"/>
    <col collapsed="false" customWidth="true" hidden="false" outlineLevel="0" max="6" min="6" style="1" width="17.71"/>
    <col collapsed="false" customWidth="true" hidden="false" outlineLevel="0" max="7" min="7" style="1" width="29.29"/>
    <col collapsed="false" customWidth="false" hidden="false" outlineLevel="0" max="16384" min="8" style="1" width="9.14"/>
  </cols>
  <sheetData>
    <row r="1" s="5" customFormat="true" ht="23.25" hidden="false" customHeight="true" outlineLevel="0" collapsed="false">
      <c r="A1" s="2"/>
      <c r="B1" s="2"/>
      <c r="C1" s="2"/>
      <c r="D1" s="3" t="s">
        <v>0</v>
      </c>
      <c r="E1" s="3" t="s">
        <v>1</v>
      </c>
      <c r="F1" s="3"/>
      <c r="G1" s="3"/>
      <c r="H1" s="2"/>
      <c r="I1" s="2"/>
      <c r="J1" s="4"/>
      <c r="K1" s="4"/>
    </row>
    <row r="2" s="5" customFormat="true" ht="23.25" hidden="false" customHeight="true" outlineLevel="0" collapsed="false">
      <c r="A2" s="2"/>
      <c r="B2" s="2"/>
      <c r="C2" s="2"/>
      <c r="D2" s="3"/>
      <c r="E2" s="3" t="s">
        <v>2</v>
      </c>
      <c r="F2" s="3"/>
      <c r="G2" s="3"/>
      <c r="H2" s="2"/>
      <c r="I2" s="2"/>
      <c r="J2" s="4"/>
      <c r="K2" s="4"/>
    </row>
    <row r="3" s="5" customFormat="true" ht="24.75" hidden="false" customHeight="true" outlineLevel="0" collapsed="false">
      <c r="A3" s="2"/>
      <c r="B3" s="2"/>
      <c r="C3" s="2"/>
      <c r="D3" s="3" t="s">
        <v>3</v>
      </c>
      <c r="E3" s="3"/>
      <c r="F3" s="3"/>
      <c r="G3" s="3"/>
      <c r="H3" s="2"/>
      <c r="I3" s="2"/>
      <c r="J3" s="4"/>
      <c r="K3" s="4"/>
    </row>
    <row r="4" s="5" customFormat="true" ht="24.75" hidden="false" customHeight="true" outlineLevel="0" collapsed="false">
      <c r="A4" s="6" t="s">
        <v>4</v>
      </c>
      <c r="B4" s="6"/>
      <c r="C4" s="6" t="s">
        <v>5</v>
      </c>
      <c r="D4" s="6"/>
      <c r="E4" s="6"/>
      <c r="F4" s="6"/>
      <c r="G4" s="6"/>
      <c r="H4" s="2"/>
      <c r="I4" s="2"/>
      <c r="J4" s="4"/>
      <c r="K4" s="4"/>
    </row>
    <row r="5" s="5" customFormat="true" ht="24.75" hidden="false" customHeight="true" outlineLevel="0" collapsed="false">
      <c r="A5" s="6" t="s">
        <v>6</v>
      </c>
      <c r="B5" s="6"/>
      <c r="C5" s="6" t="s">
        <v>7</v>
      </c>
      <c r="D5" s="6"/>
      <c r="E5" s="6"/>
      <c r="F5" s="6"/>
      <c r="G5" s="6"/>
      <c r="H5" s="2"/>
      <c r="I5" s="2"/>
      <c r="J5" s="4"/>
      <c r="K5" s="4"/>
    </row>
    <row r="6" customFormat="false" ht="19.5" hidden="false" customHeight="true" outlineLevel="0" collapsed="false">
      <c r="A6" s="7" t="s">
        <v>8</v>
      </c>
      <c r="B6" s="7"/>
      <c r="C6" s="7"/>
      <c r="D6" s="7"/>
      <c r="E6" s="7"/>
      <c r="F6" s="7"/>
      <c r="G6" s="7"/>
    </row>
    <row r="7" customFormat="false" ht="20.25" hidden="false" customHeight="true" outlineLevel="0" collapsed="false">
      <c r="A7" s="8" t="s">
        <v>9</v>
      </c>
      <c r="B7" s="8"/>
      <c r="C7" s="8"/>
      <c r="D7" s="8"/>
      <c r="E7" s="8"/>
      <c r="F7" s="8"/>
      <c r="G7" s="8"/>
    </row>
    <row r="8" customFormat="false" ht="19.5" hidden="false" customHeight="true" outlineLevel="0" collapsed="false">
      <c r="A8" s="9" t="s">
        <v>10</v>
      </c>
      <c r="B8" s="9"/>
      <c r="C8" s="9"/>
      <c r="D8" s="9"/>
      <c r="E8" s="9"/>
      <c r="F8" s="9"/>
      <c r="G8" s="9"/>
    </row>
    <row r="9" customFormat="false" ht="45.75" hidden="false" customHeight="true" outlineLevel="0" collapsed="false">
      <c r="A9" s="10" t="s">
        <v>11</v>
      </c>
      <c r="B9" s="10" t="s">
        <v>12</v>
      </c>
      <c r="C9" s="10" t="s">
        <v>13</v>
      </c>
      <c r="D9" s="10"/>
      <c r="E9" s="10"/>
      <c r="F9" s="10" t="s">
        <v>14</v>
      </c>
      <c r="G9" s="10" t="s">
        <v>15</v>
      </c>
    </row>
    <row r="10" customFormat="false" ht="19.5" hidden="false" customHeight="true" outlineLevel="0" collapsed="false">
      <c r="A10" s="10"/>
      <c r="B10" s="10"/>
      <c r="C10" s="10" t="s">
        <v>16</v>
      </c>
      <c r="D10" s="10" t="s">
        <v>17</v>
      </c>
      <c r="E10" s="10" t="s">
        <v>18</v>
      </c>
      <c r="F10" s="10"/>
      <c r="G10" s="10"/>
    </row>
    <row r="11" customFormat="false" ht="19.5" hidden="false" customHeight="true" outlineLevel="0" collapsed="false">
      <c r="A11" s="10" t="s">
        <v>19</v>
      </c>
      <c r="B11" s="10"/>
      <c r="C11" s="10"/>
      <c r="D11" s="10"/>
      <c r="E11" s="10"/>
      <c r="F11" s="10"/>
      <c r="G11" s="10"/>
    </row>
    <row r="12" customFormat="false" ht="19.5" hidden="false" customHeight="true" outlineLevel="0" collapsed="false">
      <c r="A12" s="11" t="s">
        <v>20</v>
      </c>
      <c r="B12" s="12" t="n">
        <v>180</v>
      </c>
      <c r="C12" s="13"/>
      <c r="D12" s="13"/>
      <c r="E12" s="13"/>
      <c r="F12" s="13"/>
      <c r="G12" s="12" t="s">
        <v>21</v>
      </c>
    </row>
    <row r="13" customFormat="false" ht="19.5" hidden="false" customHeight="true" outlineLevel="0" collapsed="false">
      <c r="A13" s="14" t="s">
        <v>22</v>
      </c>
      <c r="B13" s="15" t="n">
        <v>200</v>
      </c>
      <c r="C13" s="13"/>
      <c r="D13" s="13"/>
      <c r="E13" s="13"/>
      <c r="F13" s="13"/>
      <c r="G13" s="12" t="s">
        <v>21</v>
      </c>
    </row>
    <row r="14" customFormat="false" ht="19.5" hidden="false" customHeight="true" outlineLevel="0" collapsed="false">
      <c r="A14" s="14" t="s">
        <v>23</v>
      </c>
      <c r="B14" s="16" t="s">
        <v>24</v>
      </c>
      <c r="C14" s="13"/>
      <c r="D14" s="13"/>
      <c r="E14" s="13"/>
      <c r="F14" s="13"/>
      <c r="G14" s="12" t="s">
        <v>21</v>
      </c>
    </row>
    <row r="15" customFormat="false" ht="19.5" hidden="false" customHeight="true" outlineLevel="0" collapsed="false">
      <c r="A15" s="17" t="s">
        <v>25</v>
      </c>
      <c r="B15" s="18" t="n">
        <v>420</v>
      </c>
      <c r="C15" s="19" t="n">
        <v>9.7</v>
      </c>
      <c r="D15" s="19" t="n">
        <v>14.4</v>
      </c>
      <c r="E15" s="19" t="n">
        <v>45.8</v>
      </c>
      <c r="F15" s="19" t="n">
        <v>374.7</v>
      </c>
      <c r="G15" s="20"/>
    </row>
    <row r="16" customFormat="false" ht="19.5" hidden="false" customHeight="true" outlineLevel="0" collapsed="false">
      <c r="A16" s="10" t="s">
        <v>26</v>
      </c>
      <c r="B16" s="10"/>
      <c r="C16" s="10"/>
      <c r="D16" s="10"/>
      <c r="E16" s="10"/>
      <c r="F16" s="10"/>
      <c r="G16" s="10"/>
    </row>
    <row r="17" customFormat="false" ht="19.5" hidden="false" customHeight="true" outlineLevel="0" collapsed="false">
      <c r="A17" s="11" t="s">
        <v>27</v>
      </c>
      <c r="B17" s="12" t="n">
        <v>200</v>
      </c>
      <c r="C17" s="13"/>
      <c r="D17" s="13"/>
      <c r="E17" s="13"/>
      <c r="F17" s="13"/>
      <c r="G17" s="12" t="s">
        <v>21</v>
      </c>
    </row>
    <row r="18" customFormat="false" ht="19.5" hidden="false" customHeight="true" outlineLevel="0" collapsed="false">
      <c r="A18" s="17" t="s">
        <v>25</v>
      </c>
      <c r="B18" s="18" t="n">
        <v>200</v>
      </c>
      <c r="C18" s="19" t="n">
        <v>1</v>
      </c>
      <c r="D18" s="19" t="n">
        <v>0.2</v>
      </c>
      <c r="E18" s="19" t="n">
        <v>19.6</v>
      </c>
      <c r="F18" s="19" t="n">
        <v>83.4</v>
      </c>
      <c r="G18" s="20"/>
    </row>
    <row r="19" customFormat="false" ht="19.5" hidden="false" customHeight="true" outlineLevel="0" collapsed="false">
      <c r="A19" s="10" t="s">
        <v>28</v>
      </c>
      <c r="B19" s="10"/>
      <c r="C19" s="10"/>
      <c r="D19" s="10"/>
      <c r="E19" s="10"/>
      <c r="F19" s="10"/>
      <c r="G19" s="10"/>
    </row>
    <row r="20" customFormat="false" ht="19.5" hidden="false" customHeight="true" outlineLevel="0" collapsed="false">
      <c r="A20" s="11" t="s">
        <v>29</v>
      </c>
      <c r="B20" s="21" t="n">
        <v>50</v>
      </c>
      <c r="C20" s="22"/>
      <c r="D20" s="22"/>
      <c r="E20" s="22"/>
      <c r="F20" s="22"/>
      <c r="G20" s="12" t="s">
        <v>21</v>
      </c>
    </row>
    <row r="21" customFormat="false" ht="19.5" hidden="false" customHeight="true" outlineLevel="0" collapsed="false">
      <c r="A21" s="14" t="s">
        <v>30</v>
      </c>
      <c r="B21" s="21" t="n">
        <v>180</v>
      </c>
      <c r="C21" s="22"/>
      <c r="D21" s="22"/>
      <c r="E21" s="22"/>
      <c r="F21" s="22"/>
      <c r="G21" s="12" t="s">
        <v>21</v>
      </c>
    </row>
    <row r="22" customFormat="false" ht="19.5" hidden="false" customHeight="true" outlineLevel="0" collapsed="false">
      <c r="A22" s="14" t="s">
        <v>31</v>
      </c>
      <c r="B22" s="21" t="s">
        <v>32</v>
      </c>
      <c r="C22" s="22"/>
      <c r="D22" s="22"/>
      <c r="E22" s="22"/>
      <c r="F22" s="22"/>
      <c r="G22" s="12" t="s">
        <v>21</v>
      </c>
    </row>
    <row r="23" customFormat="false" ht="19.5" hidden="false" customHeight="true" outlineLevel="0" collapsed="false">
      <c r="A23" s="14" t="s">
        <v>33</v>
      </c>
      <c r="B23" s="21" t="n">
        <v>180</v>
      </c>
      <c r="C23" s="22"/>
      <c r="D23" s="22"/>
      <c r="E23" s="22"/>
      <c r="F23" s="22"/>
      <c r="G23" s="12" t="s">
        <v>21</v>
      </c>
    </row>
    <row r="24" customFormat="false" ht="19.5" hidden="false" customHeight="true" outlineLevel="0" collapsed="false">
      <c r="A24" s="23" t="s">
        <v>34</v>
      </c>
      <c r="B24" s="21" t="n">
        <v>50</v>
      </c>
      <c r="C24" s="22"/>
      <c r="D24" s="22"/>
      <c r="E24" s="22"/>
      <c r="F24" s="22"/>
      <c r="G24" s="12" t="s">
        <v>21</v>
      </c>
    </row>
    <row r="25" customFormat="false" ht="19.5" hidden="false" customHeight="true" outlineLevel="0" collapsed="false">
      <c r="A25" s="14" t="s">
        <v>35</v>
      </c>
      <c r="B25" s="21" t="n">
        <v>20</v>
      </c>
      <c r="C25" s="22"/>
      <c r="D25" s="22"/>
      <c r="E25" s="22"/>
      <c r="F25" s="22"/>
      <c r="G25" s="12" t="s">
        <v>21</v>
      </c>
    </row>
    <row r="26" customFormat="false" ht="19.5" hidden="false" customHeight="true" outlineLevel="0" collapsed="false">
      <c r="A26" s="17" t="s">
        <v>25</v>
      </c>
      <c r="B26" s="24" t="n">
        <v>630</v>
      </c>
      <c r="C26" s="25" t="n">
        <v>26.1</v>
      </c>
      <c r="D26" s="25" t="n">
        <v>21.7</v>
      </c>
      <c r="E26" s="25" t="n">
        <v>79.5</v>
      </c>
      <c r="F26" s="25" t="n">
        <v>624.4</v>
      </c>
      <c r="G26" s="20"/>
    </row>
    <row r="27" customFormat="false" ht="19.5" hidden="false" customHeight="true" outlineLevel="0" collapsed="false">
      <c r="A27" s="10" t="s">
        <v>36</v>
      </c>
      <c r="B27" s="10"/>
      <c r="C27" s="10"/>
      <c r="D27" s="10"/>
      <c r="E27" s="10"/>
      <c r="F27" s="10"/>
      <c r="G27" s="10"/>
    </row>
    <row r="28" customFormat="false" ht="19.5" hidden="false" customHeight="true" outlineLevel="0" collapsed="false">
      <c r="A28" s="26" t="s">
        <v>37</v>
      </c>
      <c r="B28" s="21" t="s">
        <v>38</v>
      </c>
      <c r="C28" s="13"/>
      <c r="D28" s="13"/>
      <c r="E28" s="13"/>
      <c r="F28" s="13"/>
      <c r="G28" s="12" t="s">
        <v>21</v>
      </c>
    </row>
    <row r="29" customFormat="false" ht="19.5" hidden="false" customHeight="true" outlineLevel="0" collapsed="false">
      <c r="A29" s="26" t="s">
        <v>39</v>
      </c>
      <c r="B29" s="21" t="n">
        <v>200</v>
      </c>
      <c r="C29" s="13"/>
      <c r="D29" s="13"/>
      <c r="E29" s="13"/>
      <c r="F29" s="13"/>
      <c r="G29" s="12" t="s">
        <v>21</v>
      </c>
    </row>
    <row r="30" customFormat="false" ht="19.5" hidden="false" customHeight="true" outlineLevel="0" collapsed="false">
      <c r="A30" s="17" t="s">
        <v>25</v>
      </c>
      <c r="B30" s="24" t="n">
        <v>250</v>
      </c>
      <c r="C30" s="25" t="n">
        <v>4.2</v>
      </c>
      <c r="D30" s="25" t="n">
        <v>3.9</v>
      </c>
      <c r="E30" s="25" t="n">
        <v>57.3</v>
      </c>
      <c r="F30" s="25" t="n">
        <v>281.3</v>
      </c>
      <c r="G30" s="20"/>
    </row>
    <row r="31" customFormat="false" ht="19.5" hidden="false" customHeight="true" outlineLevel="0" collapsed="false">
      <c r="A31" s="10" t="s">
        <v>40</v>
      </c>
      <c r="B31" s="10"/>
      <c r="C31" s="10"/>
      <c r="D31" s="10"/>
      <c r="E31" s="10"/>
      <c r="F31" s="10"/>
      <c r="G31" s="10"/>
    </row>
    <row r="32" customFormat="false" ht="19.5" hidden="false" customHeight="true" outlineLevel="0" collapsed="false">
      <c r="A32" s="26" t="s">
        <v>41</v>
      </c>
      <c r="B32" s="21" t="s">
        <v>42</v>
      </c>
      <c r="C32" s="13"/>
      <c r="D32" s="13"/>
      <c r="E32" s="13"/>
      <c r="F32" s="13"/>
      <c r="G32" s="12" t="s">
        <v>21</v>
      </c>
    </row>
    <row r="33" customFormat="false" ht="19.5" hidden="false" customHeight="true" outlineLevel="0" collapsed="false">
      <c r="A33" s="26" t="s">
        <v>43</v>
      </c>
      <c r="B33" s="21" t="n">
        <v>130</v>
      </c>
      <c r="C33" s="13"/>
      <c r="D33" s="13"/>
      <c r="E33" s="13"/>
      <c r="F33" s="13"/>
      <c r="G33" s="12" t="s">
        <v>21</v>
      </c>
    </row>
    <row r="34" customFormat="false" ht="19.5" hidden="false" customHeight="true" outlineLevel="0" collapsed="false">
      <c r="A34" s="26" t="s">
        <v>44</v>
      </c>
      <c r="B34" s="21" t="s">
        <v>45</v>
      </c>
      <c r="C34" s="13"/>
      <c r="D34" s="13"/>
      <c r="E34" s="13"/>
      <c r="F34" s="13"/>
      <c r="G34" s="12" t="s">
        <v>21</v>
      </c>
    </row>
    <row r="35" customFormat="false" ht="19.5" hidden="false" customHeight="true" outlineLevel="0" collapsed="false">
      <c r="A35" s="14" t="s">
        <v>35</v>
      </c>
      <c r="B35" s="21" t="s">
        <v>38</v>
      </c>
      <c r="C35" s="13"/>
      <c r="D35" s="13"/>
      <c r="E35" s="13"/>
      <c r="F35" s="13"/>
      <c r="G35" s="12" t="s">
        <v>21</v>
      </c>
    </row>
    <row r="36" customFormat="false" ht="19.5" hidden="false" customHeight="true" outlineLevel="0" collapsed="false">
      <c r="A36" s="17" t="s">
        <v>25</v>
      </c>
      <c r="B36" s="24" t="n">
        <v>480</v>
      </c>
      <c r="C36" s="25" t="n">
        <v>16.9</v>
      </c>
      <c r="D36" s="25" t="n">
        <v>16.6</v>
      </c>
      <c r="E36" s="25" t="n">
        <v>64.4</v>
      </c>
      <c r="F36" s="25" t="n">
        <v>487.5</v>
      </c>
      <c r="G36" s="20"/>
    </row>
    <row r="37" customFormat="false" ht="19.5" hidden="false" customHeight="true" outlineLevel="0" collapsed="false">
      <c r="A37" s="10" t="s">
        <v>46</v>
      </c>
      <c r="B37" s="10"/>
      <c r="C37" s="10"/>
      <c r="D37" s="10"/>
      <c r="E37" s="10"/>
      <c r="F37" s="10"/>
      <c r="G37" s="10"/>
    </row>
    <row r="38" customFormat="false" ht="19.5" hidden="false" customHeight="true" outlineLevel="0" collapsed="false">
      <c r="A38" s="26" t="s">
        <v>47</v>
      </c>
      <c r="B38" s="21" t="n">
        <v>180</v>
      </c>
      <c r="C38" s="27"/>
      <c r="D38" s="27"/>
      <c r="E38" s="27"/>
      <c r="F38" s="27"/>
      <c r="G38" s="12" t="s">
        <v>21</v>
      </c>
    </row>
    <row r="39" customFormat="false" ht="19.5" hidden="false" customHeight="true" outlineLevel="0" collapsed="false">
      <c r="A39" s="17" t="s">
        <v>25</v>
      </c>
      <c r="B39" s="21" t="n">
        <v>180</v>
      </c>
      <c r="C39" s="25" t="n">
        <v>5.1</v>
      </c>
      <c r="D39" s="25" t="n">
        <v>4.4</v>
      </c>
      <c r="E39" s="25" t="n">
        <v>7</v>
      </c>
      <c r="F39" s="25" t="n">
        <v>92.5</v>
      </c>
      <c r="G39" s="20"/>
    </row>
    <row r="40" customFormat="false" ht="19.5" hidden="false" customHeight="true" outlineLevel="0" collapsed="false">
      <c r="A40" s="17" t="s">
        <v>48</v>
      </c>
      <c r="B40" s="17"/>
      <c r="C40" s="25" t="n">
        <f aca="false">C39+C36+C30+C26+C18+C15</f>
        <v>63</v>
      </c>
      <c r="D40" s="25" t="n">
        <f aca="false">D39+D36+D30+D26+D18+D15</f>
        <v>61.2</v>
      </c>
      <c r="E40" s="25" t="n">
        <f aca="false">E39+E36+E30+E26+E18+E15</f>
        <v>273.6</v>
      </c>
      <c r="F40" s="25" t="n">
        <f aca="false">F39+F36+F30+F26+F18+F15</f>
        <v>1943.8</v>
      </c>
      <c r="G40" s="20"/>
    </row>
    <row r="41" customFormat="false" ht="19.5" hidden="false" customHeight="true" outlineLevel="0" collapsed="false">
      <c r="A41" s="28" t="s">
        <v>49</v>
      </c>
      <c r="B41" s="28"/>
      <c r="C41" s="28"/>
      <c r="D41" s="28"/>
      <c r="E41" s="28"/>
      <c r="F41" s="28"/>
      <c r="G41" s="28"/>
    </row>
    <row r="42" customFormat="false" ht="36" hidden="false" customHeight="true" outlineLevel="0" collapsed="false">
      <c r="A42" s="10" t="s">
        <v>11</v>
      </c>
      <c r="B42" s="10" t="s">
        <v>12</v>
      </c>
      <c r="C42" s="10" t="s">
        <v>13</v>
      </c>
      <c r="D42" s="10"/>
      <c r="E42" s="10"/>
      <c r="F42" s="10" t="s">
        <v>14</v>
      </c>
      <c r="G42" s="10" t="s">
        <v>15</v>
      </c>
    </row>
    <row r="43" customFormat="false" ht="19.5" hidden="false" customHeight="true" outlineLevel="0" collapsed="false">
      <c r="A43" s="10"/>
      <c r="B43" s="10"/>
      <c r="C43" s="10" t="s">
        <v>16</v>
      </c>
      <c r="D43" s="10" t="s">
        <v>17</v>
      </c>
      <c r="E43" s="10" t="s">
        <v>18</v>
      </c>
      <c r="F43" s="10"/>
      <c r="G43" s="10"/>
    </row>
    <row r="44" customFormat="false" ht="19.5" hidden="false" customHeight="true" outlineLevel="0" collapsed="false">
      <c r="A44" s="10" t="s">
        <v>19</v>
      </c>
      <c r="B44" s="10"/>
      <c r="C44" s="10"/>
      <c r="D44" s="10"/>
      <c r="E44" s="10"/>
      <c r="F44" s="10"/>
      <c r="G44" s="10"/>
    </row>
    <row r="45" customFormat="false" ht="19.5" hidden="false" customHeight="true" outlineLevel="0" collapsed="false">
      <c r="A45" s="26" t="s">
        <v>50</v>
      </c>
      <c r="B45" s="21" t="s">
        <v>51</v>
      </c>
      <c r="C45" s="29"/>
      <c r="D45" s="29"/>
      <c r="E45" s="29"/>
      <c r="F45" s="29"/>
      <c r="G45" s="12" t="s">
        <v>21</v>
      </c>
    </row>
    <row r="46" customFormat="false" ht="19.5" hidden="false" customHeight="true" outlineLevel="0" collapsed="false">
      <c r="A46" s="26" t="s">
        <v>44</v>
      </c>
      <c r="B46" s="21" t="s">
        <v>45</v>
      </c>
      <c r="C46" s="29"/>
      <c r="D46" s="29"/>
      <c r="E46" s="29"/>
      <c r="F46" s="29"/>
      <c r="G46" s="12" t="s">
        <v>21</v>
      </c>
    </row>
    <row r="47" customFormat="false" ht="19.5" hidden="false" customHeight="true" outlineLevel="0" collapsed="false">
      <c r="A47" s="26" t="s">
        <v>52</v>
      </c>
      <c r="B47" s="21" t="n">
        <v>10</v>
      </c>
      <c r="C47" s="29"/>
      <c r="D47" s="29"/>
      <c r="E47" s="29"/>
      <c r="F47" s="29"/>
      <c r="G47" s="12" t="s">
        <v>21</v>
      </c>
    </row>
    <row r="48" customFormat="false" ht="19.5" hidden="false" customHeight="true" outlineLevel="0" collapsed="false">
      <c r="A48" s="26" t="s">
        <v>53</v>
      </c>
      <c r="B48" s="21" t="n">
        <v>25</v>
      </c>
      <c r="C48" s="29"/>
      <c r="D48" s="29"/>
      <c r="E48" s="29"/>
      <c r="F48" s="29"/>
      <c r="G48" s="12" t="s">
        <v>21</v>
      </c>
    </row>
    <row r="49" customFormat="false" ht="19.5" hidden="false" customHeight="true" outlineLevel="0" collapsed="false">
      <c r="A49" s="17" t="s">
        <v>25</v>
      </c>
      <c r="B49" s="24" t="n">
        <v>400</v>
      </c>
      <c r="C49" s="25" t="n">
        <v>12.1</v>
      </c>
      <c r="D49" s="25" t="n">
        <v>9.2</v>
      </c>
      <c r="E49" s="25" t="n">
        <v>51.2</v>
      </c>
      <c r="F49" s="25" t="n">
        <v>337</v>
      </c>
      <c r="G49" s="20"/>
    </row>
    <row r="50" customFormat="false" ht="19.5" hidden="false" customHeight="true" outlineLevel="0" collapsed="false">
      <c r="A50" s="10" t="s">
        <v>26</v>
      </c>
      <c r="B50" s="10"/>
      <c r="C50" s="10"/>
      <c r="D50" s="10"/>
      <c r="E50" s="10"/>
      <c r="F50" s="10"/>
      <c r="G50" s="10"/>
    </row>
    <row r="51" customFormat="false" ht="19.5" hidden="false" customHeight="true" outlineLevel="0" collapsed="false">
      <c r="A51" s="26" t="s">
        <v>27</v>
      </c>
      <c r="B51" s="21" t="n">
        <v>200</v>
      </c>
      <c r="C51" s="29"/>
      <c r="D51" s="29"/>
      <c r="E51" s="29"/>
      <c r="F51" s="29"/>
      <c r="G51" s="12" t="s">
        <v>21</v>
      </c>
    </row>
    <row r="52" customFormat="false" ht="19.5" hidden="false" customHeight="true" outlineLevel="0" collapsed="false">
      <c r="A52" s="26" t="s">
        <v>54</v>
      </c>
      <c r="B52" s="21" t="n">
        <v>200</v>
      </c>
      <c r="C52" s="29"/>
      <c r="D52" s="29"/>
      <c r="E52" s="29"/>
      <c r="F52" s="29"/>
      <c r="G52" s="12" t="s">
        <v>21</v>
      </c>
    </row>
    <row r="53" customFormat="false" ht="19.5" hidden="false" customHeight="true" outlineLevel="0" collapsed="false">
      <c r="A53" s="17" t="s">
        <v>25</v>
      </c>
      <c r="B53" s="24" t="n">
        <v>400</v>
      </c>
      <c r="C53" s="25" t="n">
        <v>1.8</v>
      </c>
      <c r="D53" s="25" t="n">
        <v>1</v>
      </c>
      <c r="E53" s="25" t="n">
        <v>38.6</v>
      </c>
      <c r="F53" s="25" t="n">
        <v>174.6</v>
      </c>
      <c r="G53" s="20"/>
    </row>
    <row r="54" customFormat="false" ht="19.5" hidden="false" customHeight="true" outlineLevel="0" collapsed="false">
      <c r="A54" s="10" t="s">
        <v>28</v>
      </c>
      <c r="B54" s="10"/>
      <c r="C54" s="10"/>
      <c r="D54" s="10"/>
      <c r="E54" s="10"/>
      <c r="F54" s="10"/>
      <c r="G54" s="10"/>
    </row>
    <row r="55" customFormat="false" ht="19.5" hidden="false" customHeight="true" outlineLevel="0" collapsed="false">
      <c r="A55" s="26" t="s">
        <v>55</v>
      </c>
      <c r="B55" s="21" t="n">
        <v>60</v>
      </c>
      <c r="C55" s="30"/>
      <c r="D55" s="30"/>
      <c r="E55" s="30"/>
      <c r="F55" s="30"/>
      <c r="G55" s="12" t="s">
        <v>21</v>
      </c>
    </row>
    <row r="56" customFormat="false" ht="19.5" hidden="false" customHeight="true" outlineLevel="0" collapsed="false">
      <c r="A56" s="26" t="s">
        <v>56</v>
      </c>
      <c r="B56" s="21" t="n">
        <v>180</v>
      </c>
      <c r="C56" s="30"/>
      <c r="D56" s="30"/>
      <c r="E56" s="30"/>
      <c r="F56" s="30"/>
      <c r="G56" s="12" t="s">
        <v>21</v>
      </c>
    </row>
    <row r="57" customFormat="false" ht="19.5" hidden="false" customHeight="true" outlineLevel="0" collapsed="false">
      <c r="A57" s="26" t="s">
        <v>57</v>
      </c>
      <c r="B57" s="21" t="n">
        <v>150</v>
      </c>
      <c r="C57" s="30"/>
      <c r="D57" s="30"/>
      <c r="E57" s="30"/>
      <c r="F57" s="30"/>
      <c r="G57" s="12" t="s">
        <v>21</v>
      </c>
    </row>
    <row r="58" customFormat="false" ht="19.5" hidden="false" customHeight="true" outlineLevel="0" collapsed="false">
      <c r="A58" s="26" t="s">
        <v>58</v>
      </c>
      <c r="B58" s="21" t="n">
        <v>180</v>
      </c>
      <c r="C58" s="30"/>
      <c r="D58" s="30"/>
      <c r="E58" s="30"/>
      <c r="F58" s="30"/>
      <c r="G58" s="12" t="s">
        <v>21</v>
      </c>
    </row>
    <row r="59" customFormat="false" ht="19.5" hidden="false" customHeight="true" outlineLevel="0" collapsed="false">
      <c r="A59" s="23" t="s">
        <v>34</v>
      </c>
      <c r="B59" s="21" t="n">
        <v>30</v>
      </c>
      <c r="C59" s="30"/>
      <c r="D59" s="30"/>
      <c r="E59" s="30"/>
      <c r="F59" s="30"/>
      <c r="G59" s="12" t="s">
        <v>21</v>
      </c>
    </row>
    <row r="60" customFormat="false" ht="19.5" hidden="false" customHeight="true" outlineLevel="0" collapsed="false">
      <c r="A60" s="14" t="s">
        <v>35</v>
      </c>
      <c r="B60" s="21" t="n">
        <v>20</v>
      </c>
      <c r="C60" s="30"/>
      <c r="D60" s="30"/>
      <c r="E60" s="30"/>
      <c r="F60" s="30"/>
      <c r="G60" s="12" t="s">
        <v>21</v>
      </c>
    </row>
    <row r="61" customFormat="false" ht="19.5" hidden="false" customHeight="true" outlineLevel="0" collapsed="false">
      <c r="A61" s="17" t="s">
        <v>25</v>
      </c>
      <c r="B61" s="24" t="n">
        <v>620</v>
      </c>
      <c r="C61" s="25" t="n">
        <v>38</v>
      </c>
      <c r="D61" s="25" t="n">
        <v>39.1</v>
      </c>
      <c r="E61" s="25" t="n">
        <v>86.6</v>
      </c>
      <c r="F61" s="25" t="n">
        <v>857.2</v>
      </c>
      <c r="G61" s="20"/>
    </row>
    <row r="62" customFormat="false" ht="19.5" hidden="false" customHeight="true" outlineLevel="0" collapsed="false">
      <c r="A62" s="10" t="s">
        <v>36</v>
      </c>
      <c r="B62" s="10"/>
      <c r="C62" s="10"/>
      <c r="D62" s="10"/>
      <c r="E62" s="10"/>
      <c r="F62" s="10"/>
      <c r="G62" s="10"/>
    </row>
    <row r="63" customFormat="false" ht="19.5" hidden="false" customHeight="true" outlineLevel="0" collapsed="false">
      <c r="A63" s="26" t="s">
        <v>59</v>
      </c>
      <c r="B63" s="21" t="s">
        <v>38</v>
      </c>
      <c r="C63" s="13"/>
      <c r="D63" s="13"/>
      <c r="E63" s="13"/>
      <c r="F63" s="13"/>
      <c r="G63" s="12" t="s">
        <v>21</v>
      </c>
    </row>
    <row r="64" customFormat="false" ht="19.5" hidden="false" customHeight="true" outlineLevel="0" collapsed="false">
      <c r="A64" s="26" t="s">
        <v>39</v>
      </c>
      <c r="B64" s="21" t="n">
        <v>200</v>
      </c>
      <c r="C64" s="13"/>
      <c r="D64" s="13"/>
      <c r="E64" s="13"/>
      <c r="F64" s="13"/>
      <c r="G64" s="12" t="s">
        <v>21</v>
      </c>
    </row>
    <row r="65" customFormat="false" ht="18" hidden="false" customHeight="true" outlineLevel="0" collapsed="false">
      <c r="A65" s="17" t="s">
        <v>25</v>
      </c>
      <c r="B65" s="24" t="n">
        <v>250</v>
      </c>
      <c r="C65" s="25" t="n">
        <v>4.1</v>
      </c>
      <c r="D65" s="25" t="n">
        <v>3</v>
      </c>
      <c r="E65" s="25" t="n">
        <v>58</v>
      </c>
      <c r="F65" s="25" t="n">
        <v>274.9</v>
      </c>
      <c r="G65" s="20"/>
    </row>
    <row r="66" customFormat="false" ht="19.5" hidden="false" customHeight="true" outlineLevel="0" collapsed="false">
      <c r="A66" s="10" t="s">
        <v>40</v>
      </c>
      <c r="B66" s="10"/>
      <c r="C66" s="10"/>
      <c r="D66" s="10"/>
      <c r="E66" s="10"/>
      <c r="F66" s="10"/>
      <c r="G66" s="10"/>
    </row>
    <row r="67" customFormat="false" ht="19.5" hidden="false" customHeight="true" outlineLevel="0" collapsed="false">
      <c r="A67" s="26" t="s">
        <v>60</v>
      </c>
      <c r="B67" s="21" t="s">
        <v>61</v>
      </c>
      <c r="C67" s="29"/>
      <c r="D67" s="29"/>
      <c r="E67" s="29"/>
      <c r="F67" s="29"/>
      <c r="G67" s="12" t="s">
        <v>21</v>
      </c>
    </row>
    <row r="68" customFormat="false" ht="19.5" hidden="false" customHeight="true" outlineLevel="0" collapsed="false">
      <c r="A68" s="26" t="s">
        <v>62</v>
      </c>
      <c r="B68" s="21" t="n">
        <v>150</v>
      </c>
      <c r="C68" s="29"/>
      <c r="D68" s="29"/>
      <c r="E68" s="29"/>
      <c r="F68" s="29"/>
      <c r="G68" s="12" t="s">
        <v>21</v>
      </c>
    </row>
    <row r="69" customFormat="false" ht="19.5" hidden="false" customHeight="true" outlineLevel="0" collapsed="false">
      <c r="A69" s="26" t="s">
        <v>63</v>
      </c>
      <c r="B69" s="21" t="s">
        <v>64</v>
      </c>
      <c r="C69" s="29"/>
      <c r="D69" s="29"/>
      <c r="E69" s="29"/>
      <c r="F69" s="29"/>
      <c r="G69" s="12" t="s">
        <v>21</v>
      </c>
    </row>
    <row r="70" customFormat="false" ht="19.5" hidden="false" customHeight="true" outlineLevel="0" collapsed="false">
      <c r="A70" s="14" t="s">
        <v>35</v>
      </c>
      <c r="B70" s="21" t="n">
        <v>40</v>
      </c>
      <c r="C70" s="29"/>
      <c r="D70" s="29"/>
      <c r="E70" s="29"/>
      <c r="F70" s="29"/>
      <c r="G70" s="12" t="s">
        <v>21</v>
      </c>
    </row>
    <row r="71" customFormat="false" ht="19.5" hidden="false" customHeight="true" outlineLevel="0" collapsed="false">
      <c r="A71" s="17" t="s">
        <v>25</v>
      </c>
      <c r="B71" s="24" t="n">
        <v>457</v>
      </c>
      <c r="C71" s="25" t="n">
        <v>18</v>
      </c>
      <c r="D71" s="25" t="n">
        <v>10.9</v>
      </c>
      <c r="E71" s="25" t="n">
        <v>57</v>
      </c>
      <c r="F71" s="25" t="n">
        <v>407.3</v>
      </c>
      <c r="G71" s="20"/>
    </row>
    <row r="72" customFormat="false" ht="19.5" hidden="false" customHeight="true" outlineLevel="0" collapsed="false">
      <c r="A72" s="10" t="s">
        <v>46</v>
      </c>
      <c r="B72" s="10"/>
      <c r="C72" s="10"/>
      <c r="D72" s="10"/>
      <c r="E72" s="10"/>
      <c r="F72" s="10"/>
      <c r="G72" s="10"/>
    </row>
    <row r="73" customFormat="false" ht="19.5" hidden="false" customHeight="true" outlineLevel="0" collapsed="false">
      <c r="A73" s="26" t="s">
        <v>47</v>
      </c>
      <c r="B73" s="21" t="n">
        <v>180</v>
      </c>
      <c r="C73" s="27"/>
      <c r="D73" s="27"/>
      <c r="E73" s="27"/>
      <c r="F73" s="27"/>
      <c r="G73" s="12" t="s">
        <v>21</v>
      </c>
    </row>
    <row r="74" customFormat="false" ht="19.5" hidden="false" customHeight="true" outlineLevel="0" collapsed="false">
      <c r="A74" s="17" t="s">
        <v>25</v>
      </c>
      <c r="B74" s="24" t="n">
        <v>180</v>
      </c>
      <c r="C74" s="25" t="n">
        <v>5.1</v>
      </c>
      <c r="D74" s="25" t="n">
        <v>4.4</v>
      </c>
      <c r="E74" s="25" t="n">
        <v>7</v>
      </c>
      <c r="F74" s="25" t="n">
        <v>92.5</v>
      </c>
      <c r="G74" s="20"/>
    </row>
    <row r="75" customFormat="false" ht="19.5" hidden="false" customHeight="true" outlineLevel="0" collapsed="false">
      <c r="A75" s="17" t="s">
        <v>48</v>
      </c>
      <c r="B75" s="17"/>
      <c r="C75" s="25" t="n">
        <f aca="false">C74+C71+C65+C61+C53+C49</f>
        <v>79.1</v>
      </c>
      <c r="D75" s="25" t="n">
        <f aca="false">D74+D71+D65+D61+D53+D49</f>
        <v>67.6</v>
      </c>
      <c r="E75" s="25" t="n">
        <f aca="false">E74+E71+E65+E61+E53+E49</f>
        <v>298.4</v>
      </c>
      <c r="F75" s="25" t="n">
        <f aca="false">F74+F71+F65+F61+F53+F49</f>
        <v>2143.5</v>
      </c>
      <c r="G75" s="20"/>
    </row>
    <row r="76" customFormat="false" ht="19.5" hidden="false" customHeight="true" outlineLevel="0" collapsed="false">
      <c r="A76" s="28" t="s">
        <v>65</v>
      </c>
      <c r="B76" s="28"/>
      <c r="C76" s="28"/>
      <c r="D76" s="28"/>
      <c r="E76" s="28"/>
      <c r="F76" s="28"/>
      <c r="G76" s="28"/>
    </row>
    <row r="77" customFormat="false" ht="30" hidden="false" customHeight="true" outlineLevel="0" collapsed="false">
      <c r="A77" s="10" t="s">
        <v>11</v>
      </c>
      <c r="B77" s="10" t="s">
        <v>12</v>
      </c>
      <c r="C77" s="10" t="s">
        <v>13</v>
      </c>
      <c r="D77" s="10"/>
      <c r="E77" s="10"/>
      <c r="F77" s="10" t="s">
        <v>14</v>
      </c>
      <c r="G77" s="10" t="s">
        <v>15</v>
      </c>
    </row>
    <row r="78" customFormat="false" ht="19.5" hidden="false" customHeight="true" outlineLevel="0" collapsed="false">
      <c r="A78" s="10"/>
      <c r="B78" s="10"/>
      <c r="C78" s="10" t="s">
        <v>16</v>
      </c>
      <c r="D78" s="10" t="s">
        <v>17</v>
      </c>
      <c r="E78" s="10" t="s">
        <v>18</v>
      </c>
      <c r="F78" s="10"/>
      <c r="G78" s="10"/>
    </row>
    <row r="79" customFormat="false" ht="19.5" hidden="false" customHeight="true" outlineLevel="0" collapsed="false">
      <c r="A79" s="10" t="s">
        <v>19</v>
      </c>
      <c r="B79" s="10"/>
      <c r="C79" s="10"/>
      <c r="D79" s="10"/>
      <c r="E79" s="10"/>
      <c r="F79" s="10"/>
      <c r="G79" s="10"/>
    </row>
    <row r="80" customFormat="false" ht="19.5" hidden="false" customHeight="true" outlineLevel="0" collapsed="false">
      <c r="A80" s="26" t="s">
        <v>66</v>
      </c>
      <c r="B80" s="21" t="s">
        <v>67</v>
      </c>
      <c r="C80" s="29"/>
      <c r="D80" s="29"/>
      <c r="E80" s="29"/>
      <c r="F80" s="29"/>
      <c r="G80" s="12" t="s">
        <v>21</v>
      </c>
    </row>
    <row r="81" customFormat="false" ht="19.5" hidden="false" customHeight="true" outlineLevel="0" collapsed="false">
      <c r="A81" s="26" t="s">
        <v>44</v>
      </c>
      <c r="B81" s="21" t="s">
        <v>45</v>
      </c>
      <c r="C81" s="29"/>
      <c r="D81" s="29"/>
      <c r="E81" s="29"/>
      <c r="F81" s="29"/>
      <c r="G81" s="12" t="s">
        <v>21</v>
      </c>
    </row>
    <row r="82" customFormat="false" ht="19.5" hidden="false" customHeight="true" outlineLevel="0" collapsed="false">
      <c r="A82" s="26" t="s">
        <v>53</v>
      </c>
      <c r="B82" s="21" t="n">
        <v>20</v>
      </c>
      <c r="C82" s="29"/>
      <c r="D82" s="29"/>
      <c r="E82" s="29"/>
      <c r="F82" s="29"/>
      <c r="G82" s="12" t="s">
        <v>21</v>
      </c>
    </row>
    <row r="83" customFormat="false" ht="19.5" hidden="false" customHeight="true" outlineLevel="0" collapsed="false">
      <c r="A83" s="26" t="s">
        <v>68</v>
      </c>
      <c r="B83" s="21" t="n">
        <v>1</v>
      </c>
      <c r="C83" s="29"/>
      <c r="D83" s="29"/>
      <c r="E83" s="29"/>
      <c r="F83" s="29"/>
      <c r="G83" s="12" t="s">
        <v>21</v>
      </c>
    </row>
    <row r="84" customFormat="false" ht="19.5" hidden="false" customHeight="true" outlineLevel="0" collapsed="false">
      <c r="A84" s="17" t="s">
        <v>25</v>
      </c>
      <c r="B84" s="24" t="n">
        <v>445</v>
      </c>
      <c r="C84" s="25" t="n">
        <v>14.4</v>
      </c>
      <c r="D84" s="25" t="n">
        <v>9.8</v>
      </c>
      <c r="E84" s="25" t="n">
        <v>51.8</v>
      </c>
      <c r="F84" s="25" t="n">
        <v>351.7</v>
      </c>
      <c r="G84" s="20"/>
    </row>
    <row r="85" customFormat="false" ht="19.5" hidden="false" customHeight="true" outlineLevel="0" collapsed="false">
      <c r="A85" s="10" t="s">
        <v>26</v>
      </c>
      <c r="B85" s="10"/>
      <c r="C85" s="10"/>
      <c r="D85" s="10"/>
      <c r="E85" s="10"/>
      <c r="F85" s="10"/>
      <c r="G85" s="10"/>
    </row>
    <row r="86" customFormat="false" ht="19.5" hidden="false" customHeight="true" outlineLevel="0" collapsed="false">
      <c r="A86" s="31" t="s">
        <v>27</v>
      </c>
      <c r="B86" s="21" t="s">
        <v>69</v>
      </c>
      <c r="C86" s="13"/>
      <c r="D86" s="13"/>
      <c r="E86" s="13"/>
      <c r="F86" s="13"/>
      <c r="G86" s="12" t="s">
        <v>21</v>
      </c>
    </row>
    <row r="87" customFormat="false" ht="19.5" hidden="false" customHeight="true" outlineLevel="0" collapsed="false">
      <c r="A87" s="17" t="s">
        <v>25</v>
      </c>
      <c r="B87" s="24" t="s">
        <v>69</v>
      </c>
      <c r="C87" s="25" t="n">
        <v>1</v>
      </c>
      <c r="D87" s="25" t="n">
        <v>0.2</v>
      </c>
      <c r="E87" s="25" t="n">
        <v>19.6</v>
      </c>
      <c r="F87" s="25" t="n">
        <v>83.4</v>
      </c>
      <c r="G87" s="20"/>
    </row>
    <row r="88" customFormat="false" ht="19.5" hidden="false" customHeight="true" outlineLevel="0" collapsed="false">
      <c r="A88" s="10" t="s">
        <v>28</v>
      </c>
      <c r="B88" s="10"/>
      <c r="C88" s="10"/>
      <c r="D88" s="10"/>
      <c r="E88" s="10"/>
      <c r="F88" s="10"/>
      <c r="G88" s="10"/>
    </row>
    <row r="89" customFormat="false" ht="19.5" hidden="false" customHeight="true" outlineLevel="0" collapsed="false">
      <c r="A89" s="32" t="s">
        <v>70</v>
      </c>
      <c r="B89" s="33" t="n">
        <v>50</v>
      </c>
      <c r="C89" s="29"/>
      <c r="D89" s="29"/>
      <c r="E89" s="29"/>
      <c r="F89" s="29"/>
      <c r="G89" s="12" t="s">
        <v>21</v>
      </c>
    </row>
    <row r="90" customFormat="false" ht="19.5" hidden="false" customHeight="true" outlineLevel="0" collapsed="false">
      <c r="A90" s="26" t="s">
        <v>71</v>
      </c>
      <c r="B90" s="21" t="s">
        <v>72</v>
      </c>
      <c r="C90" s="29"/>
      <c r="D90" s="29"/>
      <c r="E90" s="29"/>
      <c r="F90" s="29"/>
      <c r="G90" s="12" t="s">
        <v>21</v>
      </c>
    </row>
    <row r="91" customFormat="false" ht="19.5" hidden="false" customHeight="true" outlineLevel="0" collapsed="false">
      <c r="A91" s="26" t="s">
        <v>73</v>
      </c>
      <c r="B91" s="21" t="s">
        <v>32</v>
      </c>
      <c r="C91" s="29"/>
      <c r="D91" s="29"/>
      <c r="E91" s="29"/>
      <c r="F91" s="29"/>
      <c r="G91" s="12" t="s">
        <v>21</v>
      </c>
    </row>
    <row r="92" customFormat="false" ht="19.5" hidden="false" customHeight="true" outlineLevel="0" collapsed="false">
      <c r="A92" s="26" t="s">
        <v>63</v>
      </c>
      <c r="B92" s="21" t="s">
        <v>64</v>
      </c>
      <c r="C92" s="29"/>
      <c r="D92" s="29"/>
      <c r="E92" s="29"/>
      <c r="F92" s="29"/>
      <c r="G92" s="12" t="s">
        <v>21</v>
      </c>
    </row>
    <row r="93" customFormat="false" ht="19.5" hidden="false" customHeight="true" outlineLevel="0" collapsed="false">
      <c r="A93" s="14" t="s">
        <v>35</v>
      </c>
      <c r="B93" s="21" t="s">
        <v>74</v>
      </c>
      <c r="C93" s="29"/>
      <c r="D93" s="29"/>
      <c r="E93" s="29"/>
      <c r="F93" s="29"/>
      <c r="G93" s="12" t="s">
        <v>21</v>
      </c>
    </row>
    <row r="94" customFormat="false" ht="19.5" hidden="false" customHeight="true" outlineLevel="0" collapsed="false">
      <c r="A94" s="23" t="s">
        <v>34</v>
      </c>
      <c r="B94" s="21" t="s">
        <v>75</v>
      </c>
      <c r="C94" s="29"/>
      <c r="D94" s="29"/>
      <c r="E94" s="29"/>
      <c r="F94" s="29"/>
      <c r="G94" s="12" t="s">
        <v>21</v>
      </c>
    </row>
    <row r="95" customFormat="false" ht="19.5" hidden="false" customHeight="true" outlineLevel="0" collapsed="false">
      <c r="A95" s="17" t="s">
        <v>25</v>
      </c>
      <c r="B95" s="24" t="n">
        <v>647</v>
      </c>
      <c r="C95" s="25" t="n">
        <v>16.4</v>
      </c>
      <c r="D95" s="25" t="n">
        <v>12.5</v>
      </c>
      <c r="E95" s="25" t="n">
        <v>72.1</v>
      </c>
      <c r="F95" s="25" t="n">
        <v>487.1</v>
      </c>
      <c r="G95" s="20"/>
    </row>
    <row r="96" customFormat="false" ht="19.5" hidden="false" customHeight="true" outlineLevel="0" collapsed="false">
      <c r="A96" s="10" t="s">
        <v>36</v>
      </c>
      <c r="B96" s="10"/>
      <c r="C96" s="10"/>
      <c r="D96" s="10"/>
      <c r="E96" s="10"/>
      <c r="F96" s="10"/>
      <c r="G96" s="10"/>
    </row>
    <row r="97" customFormat="false" ht="19.5" hidden="false" customHeight="true" outlineLevel="0" collapsed="false">
      <c r="A97" s="26" t="s">
        <v>76</v>
      </c>
      <c r="B97" s="21" t="n">
        <v>50</v>
      </c>
      <c r="C97" s="13"/>
      <c r="D97" s="13"/>
      <c r="E97" s="13"/>
      <c r="F97" s="13"/>
      <c r="G97" s="12" t="s">
        <v>21</v>
      </c>
    </row>
    <row r="98" customFormat="false" ht="19.5" hidden="false" customHeight="true" outlineLevel="0" collapsed="false">
      <c r="A98" s="26" t="s">
        <v>22</v>
      </c>
      <c r="B98" s="21" t="n">
        <v>200</v>
      </c>
      <c r="C98" s="13"/>
      <c r="D98" s="13"/>
      <c r="E98" s="13"/>
      <c r="F98" s="13"/>
      <c r="G98" s="12" t="s">
        <v>21</v>
      </c>
    </row>
    <row r="99" customFormat="false" ht="19.5" hidden="false" customHeight="true" outlineLevel="0" collapsed="false">
      <c r="A99" s="17" t="s">
        <v>25</v>
      </c>
      <c r="B99" s="24" t="n">
        <v>250</v>
      </c>
      <c r="C99" s="25" t="n">
        <v>6.8</v>
      </c>
      <c r="D99" s="25" t="n">
        <v>7.4</v>
      </c>
      <c r="E99" s="25" t="n">
        <v>52.8</v>
      </c>
      <c r="F99" s="25" t="n">
        <v>305.8</v>
      </c>
      <c r="G99" s="20"/>
    </row>
    <row r="100" customFormat="false" ht="19.5" hidden="false" customHeight="true" outlineLevel="0" collapsed="false">
      <c r="A100" s="10" t="s">
        <v>40</v>
      </c>
      <c r="B100" s="10"/>
      <c r="C100" s="10"/>
      <c r="D100" s="10"/>
      <c r="E100" s="10"/>
      <c r="F100" s="10"/>
      <c r="G100" s="10"/>
    </row>
    <row r="101" customFormat="false" ht="19.5" hidden="false" customHeight="true" outlineLevel="0" collapsed="false">
      <c r="A101" s="26" t="s">
        <v>77</v>
      </c>
      <c r="B101" s="21" t="s">
        <v>78</v>
      </c>
      <c r="C101" s="29"/>
      <c r="D101" s="29"/>
      <c r="E101" s="29"/>
      <c r="F101" s="29"/>
      <c r="G101" s="12" t="s">
        <v>21</v>
      </c>
    </row>
    <row r="102" customFormat="false" ht="19.5" hidden="false" customHeight="true" outlineLevel="0" collapsed="false">
      <c r="A102" s="26" t="s">
        <v>79</v>
      </c>
      <c r="B102" s="21" t="s">
        <v>42</v>
      </c>
      <c r="C102" s="29"/>
      <c r="D102" s="29"/>
      <c r="E102" s="29"/>
      <c r="F102" s="29"/>
      <c r="G102" s="12" t="s">
        <v>21</v>
      </c>
    </row>
    <row r="103" customFormat="false" ht="19.5" hidden="false" customHeight="true" outlineLevel="0" collapsed="false">
      <c r="A103" s="26" t="s">
        <v>80</v>
      </c>
      <c r="B103" s="21" t="s">
        <v>81</v>
      </c>
      <c r="C103" s="29"/>
      <c r="D103" s="29"/>
      <c r="E103" s="29"/>
      <c r="F103" s="29"/>
      <c r="G103" s="12" t="s">
        <v>21</v>
      </c>
    </row>
    <row r="104" customFormat="false" ht="19.5" hidden="false" customHeight="true" outlineLevel="0" collapsed="false">
      <c r="A104" s="26" t="s">
        <v>58</v>
      </c>
      <c r="B104" s="21" t="n">
        <v>180</v>
      </c>
      <c r="C104" s="29"/>
      <c r="D104" s="29"/>
      <c r="E104" s="29"/>
      <c r="F104" s="29"/>
      <c r="G104" s="12" t="s">
        <v>21</v>
      </c>
    </row>
    <row r="105" customFormat="false" ht="19.5" hidden="false" customHeight="true" outlineLevel="0" collapsed="false">
      <c r="A105" s="14" t="s">
        <v>35</v>
      </c>
      <c r="B105" s="21" t="s">
        <v>78</v>
      </c>
      <c r="C105" s="29"/>
      <c r="D105" s="29"/>
      <c r="E105" s="29"/>
      <c r="F105" s="29"/>
      <c r="G105" s="12" t="s">
        <v>21</v>
      </c>
    </row>
    <row r="106" customFormat="false" ht="19.5" hidden="false" customHeight="true" outlineLevel="0" collapsed="false">
      <c r="A106" s="17" t="s">
        <v>25</v>
      </c>
      <c r="B106" s="24" t="n">
        <v>530</v>
      </c>
      <c r="C106" s="25" t="n">
        <v>24.5</v>
      </c>
      <c r="D106" s="25" t="n">
        <v>23.6</v>
      </c>
      <c r="E106" s="25" t="n">
        <v>101</v>
      </c>
      <c r="F106" s="25" t="n">
        <v>737.1</v>
      </c>
      <c r="G106" s="20"/>
    </row>
    <row r="107" customFormat="false" ht="19.5" hidden="false" customHeight="true" outlineLevel="0" collapsed="false">
      <c r="A107" s="10" t="s">
        <v>46</v>
      </c>
      <c r="B107" s="10"/>
      <c r="C107" s="10"/>
      <c r="D107" s="10"/>
      <c r="E107" s="10"/>
      <c r="F107" s="10"/>
      <c r="G107" s="10"/>
    </row>
    <row r="108" customFormat="false" ht="19.5" hidden="false" customHeight="true" outlineLevel="0" collapsed="false">
      <c r="A108" s="26" t="s">
        <v>47</v>
      </c>
      <c r="B108" s="21" t="n">
        <v>180</v>
      </c>
      <c r="C108" s="27"/>
      <c r="D108" s="27"/>
      <c r="E108" s="27"/>
      <c r="F108" s="27"/>
      <c r="G108" s="12" t="s">
        <v>21</v>
      </c>
    </row>
    <row r="109" customFormat="false" ht="19.5" hidden="false" customHeight="true" outlineLevel="0" collapsed="false">
      <c r="A109" s="17" t="s">
        <v>25</v>
      </c>
      <c r="B109" s="21" t="n">
        <v>180</v>
      </c>
      <c r="C109" s="25" t="n">
        <v>5.1</v>
      </c>
      <c r="D109" s="25" t="n">
        <v>4.4</v>
      </c>
      <c r="E109" s="25" t="n">
        <v>7</v>
      </c>
      <c r="F109" s="25" t="n">
        <v>92.5</v>
      </c>
      <c r="G109" s="20"/>
    </row>
    <row r="110" customFormat="false" ht="19.5" hidden="false" customHeight="true" outlineLevel="0" collapsed="false">
      <c r="A110" s="17" t="s">
        <v>48</v>
      </c>
      <c r="B110" s="17"/>
      <c r="C110" s="25" t="n">
        <f aca="false">C109+C106+C99+C95+C87+C84</f>
        <v>68.2</v>
      </c>
      <c r="D110" s="25" t="n">
        <f aca="false">D109+D106+D99+D95+D87+D84</f>
        <v>57.9</v>
      </c>
      <c r="E110" s="25" t="n">
        <f aca="false">E109+E106+E99+E95+E87+E84</f>
        <v>304.3</v>
      </c>
      <c r="F110" s="25" t="n">
        <f aca="false">F109+F106+F99+F95+F87+F84</f>
        <v>2057.6</v>
      </c>
      <c r="G110" s="20"/>
    </row>
    <row r="111" customFormat="false" ht="19.5" hidden="false" customHeight="true" outlineLevel="0" collapsed="false">
      <c r="A111" s="34" t="s">
        <v>82</v>
      </c>
      <c r="B111" s="34"/>
      <c r="C111" s="34"/>
      <c r="D111" s="34"/>
      <c r="E111" s="34"/>
      <c r="F111" s="34"/>
      <c r="G111" s="34"/>
    </row>
    <row r="112" customFormat="false" ht="28.5" hidden="false" customHeight="true" outlineLevel="0" collapsed="false">
      <c r="A112" s="10" t="s">
        <v>11</v>
      </c>
      <c r="B112" s="10" t="s">
        <v>12</v>
      </c>
      <c r="C112" s="10" t="s">
        <v>13</v>
      </c>
      <c r="D112" s="10"/>
      <c r="E112" s="10"/>
      <c r="F112" s="10" t="s">
        <v>14</v>
      </c>
      <c r="G112" s="10" t="s">
        <v>15</v>
      </c>
    </row>
    <row r="113" customFormat="false" ht="19.5" hidden="false" customHeight="true" outlineLevel="0" collapsed="false">
      <c r="A113" s="10"/>
      <c r="B113" s="10"/>
      <c r="C113" s="10" t="s">
        <v>16</v>
      </c>
      <c r="D113" s="10" t="s">
        <v>17</v>
      </c>
      <c r="E113" s="10" t="s">
        <v>18</v>
      </c>
      <c r="F113" s="10"/>
      <c r="G113" s="10"/>
    </row>
    <row r="114" customFormat="false" ht="19.5" hidden="false" customHeight="true" outlineLevel="0" collapsed="false">
      <c r="A114" s="10" t="s">
        <v>19</v>
      </c>
      <c r="B114" s="10"/>
      <c r="C114" s="10"/>
      <c r="D114" s="10"/>
      <c r="E114" s="10"/>
      <c r="F114" s="10"/>
      <c r="G114" s="10"/>
    </row>
    <row r="115" customFormat="false" ht="19.5" hidden="false" customHeight="true" outlineLevel="0" collapsed="false">
      <c r="A115" s="26" t="s">
        <v>83</v>
      </c>
      <c r="B115" s="21" t="s">
        <v>67</v>
      </c>
      <c r="C115" s="29"/>
      <c r="D115" s="29"/>
      <c r="E115" s="29"/>
      <c r="F115" s="29"/>
      <c r="G115" s="12" t="s">
        <v>21</v>
      </c>
    </row>
    <row r="116" customFormat="false" ht="19.5" hidden="false" customHeight="true" outlineLevel="0" collapsed="false">
      <c r="A116" s="26" t="s">
        <v>63</v>
      </c>
      <c r="B116" s="21" t="s">
        <v>64</v>
      </c>
      <c r="C116" s="29"/>
      <c r="D116" s="29"/>
      <c r="E116" s="29"/>
      <c r="F116" s="29"/>
      <c r="G116" s="12" t="s">
        <v>21</v>
      </c>
    </row>
    <row r="117" customFormat="false" ht="19.5" hidden="false" customHeight="true" outlineLevel="0" collapsed="false">
      <c r="A117" s="26" t="s">
        <v>84</v>
      </c>
      <c r="B117" s="21" t="s">
        <v>85</v>
      </c>
      <c r="C117" s="29"/>
      <c r="D117" s="29"/>
      <c r="E117" s="29"/>
      <c r="F117" s="29"/>
      <c r="G117" s="12" t="s">
        <v>21</v>
      </c>
    </row>
    <row r="118" customFormat="false" ht="19.5" hidden="false" customHeight="true" outlineLevel="0" collapsed="false">
      <c r="A118" s="26" t="s">
        <v>54</v>
      </c>
      <c r="B118" s="21" t="n">
        <v>200</v>
      </c>
      <c r="C118" s="29"/>
      <c r="D118" s="29"/>
      <c r="E118" s="29"/>
      <c r="F118" s="29"/>
      <c r="G118" s="12" t="s">
        <v>21</v>
      </c>
    </row>
    <row r="119" customFormat="false" ht="19.5" hidden="false" customHeight="true" outlineLevel="0" collapsed="false">
      <c r="A119" s="17" t="s">
        <v>25</v>
      </c>
      <c r="B119" s="24" t="n">
        <v>637</v>
      </c>
      <c r="C119" s="25" t="n">
        <v>12.7</v>
      </c>
      <c r="D119" s="25" t="n">
        <v>13.7</v>
      </c>
      <c r="E119" s="25" t="n">
        <v>63.6</v>
      </c>
      <c r="F119" s="25" t="n">
        <v>440.5</v>
      </c>
      <c r="G119" s="20"/>
    </row>
    <row r="120" customFormat="false" ht="19.5" hidden="false" customHeight="true" outlineLevel="0" collapsed="false">
      <c r="A120" s="10" t="s">
        <v>26</v>
      </c>
      <c r="B120" s="10"/>
      <c r="C120" s="10"/>
      <c r="D120" s="10"/>
      <c r="E120" s="10"/>
      <c r="F120" s="10"/>
      <c r="G120" s="10"/>
    </row>
    <row r="121" customFormat="false" ht="19.5" hidden="false" customHeight="true" outlineLevel="0" collapsed="false">
      <c r="A121" s="26" t="s">
        <v>27</v>
      </c>
      <c r="B121" s="21" t="s">
        <v>69</v>
      </c>
      <c r="C121" s="13"/>
      <c r="D121" s="13"/>
      <c r="E121" s="13"/>
      <c r="F121" s="13"/>
      <c r="G121" s="12" t="s">
        <v>21</v>
      </c>
    </row>
    <row r="122" customFormat="false" ht="19.5" hidden="false" customHeight="true" outlineLevel="0" collapsed="false">
      <c r="A122" s="17" t="s">
        <v>25</v>
      </c>
      <c r="B122" s="24" t="s">
        <v>69</v>
      </c>
      <c r="C122" s="25" t="n">
        <v>1</v>
      </c>
      <c r="D122" s="25" t="n">
        <v>0.2</v>
      </c>
      <c r="E122" s="25" t="n">
        <v>19.6</v>
      </c>
      <c r="F122" s="25" t="n">
        <v>83.4</v>
      </c>
      <c r="G122" s="20"/>
    </row>
    <row r="123" customFormat="false" ht="19.5" hidden="false" customHeight="true" outlineLevel="0" collapsed="false">
      <c r="A123" s="10" t="s">
        <v>28</v>
      </c>
      <c r="B123" s="10"/>
      <c r="C123" s="10"/>
      <c r="D123" s="10"/>
      <c r="E123" s="10"/>
      <c r="F123" s="10"/>
      <c r="G123" s="10"/>
    </row>
    <row r="124" customFormat="false" ht="19.5" hidden="false" customHeight="true" outlineLevel="0" collapsed="false">
      <c r="A124" s="26" t="s">
        <v>70</v>
      </c>
      <c r="B124" s="33" t="n">
        <v>60</v>
      </c>
      <c r="C124" s="30"/>
      <c r="D124" s="30"/>
      <c r="E124" s="30"/>
      <c r="F124" s="30"/>
      <c r="G124" s="12" t="s">
        <v>21</v>
      </c>
    </row>
    <row r="125" customFormat="false" ht="19.5" hidden="false" customHeight="true" outlineLevel="0" collapsed="false">
      <c r="A125" s="26" t="s">
        <v>56</v>
      </c>
      <c r="B125" s="21" t="n">
        <v>180</v>
      </c>
      <c r="C125" s="30"/>
      <c r="D125" s="30"/>
      <c r="E125" s="30"/>
      <c r="F125" s="30"/>
      <c r="G125" s="12" t="s">
        <v>21</v>
      </c>
    </row>
    <row r="126" customFormat="false" ht="19.5" hidden="false" customHeight="true" outlineLevel="0" collapsed="false">
      <c r="A126" s="26" t="s">
        <v>41</v>
      </c>
      <c r="B126" s="21" t="s">
        <v>42</v>
      </c>
      <c r="C126" s="30"/>
      <c r="D126" s="30"/>
      <c r="E126" s="30"/>
      <c r="F126" s="30"/>
      <c r="G126" s="12" t="s">
        <v>21</v>
      </c>
    </row>
    <row r="127" customFormat="false" ht="19.5" hidden="false" customHeight="true" outlineLevel="0" collapsed="false">
      <c r="A127" s="26" t="s">
        <v>86</v>
      </c>
      <c r="B127" s="21" t="s">
        <v>81</v>
      </c>
      <c r="C127" s="30"/>
      <c r="D127" s="30"/>
      <c r="E127" s="30"/>
      <c r="F127" s="30"/>
      <c r="G127" s="12" t="s">
        <v>21</v>
      </c>
    </row>
    <row r="128" customFormat="false" ht="19.5" hidden="false" customHeight="true" outlineLevel="0" collapsed="false">
      <c r="A128" s="26" t="s">
        <v>33</v>
      </c>
      <c r="B128" s="21" t="n">
        <v>200</v>
      </c>
      <c r="C128" s="30"/>
      <c r="D128" s="30"/>
      <c r="E128" s="30"/>
      <c r="F128" s="30"/>
      <c r="G128" s="12" t="s">
        <v>21</v>
      </c>
    </row>
    <row r="129" customFormat="false" ht="19.5" hidden="false" customHeight="true" outlineLevel="0" collapsed="false">
      <c r="A129" s="23" t="s">
        <v>34</v>
      </c>
      <c r="B129" s="21" t="s">
        <v>75</v>
      </c>
      <c r="C129" s="30"/>
      <c r="D129" s="30"/>
      <c r="E129" s="30"/>
      <c r="F129" s="30"/>
      <c r="G129" s="12" t="s">
        <v>21</v>
      </c>
    </row>
    <row r="130" customFormat="false" ht="19.5" hidden="false" customHeight="true" outlineLevel="0" collapsed="false">
      <c r="A130" s="14" t="s">
        <v>35</v>
      </c>
      <c r="B130" s="21" t="n">
        <v>20</v>
      </c>
      <c r="C130" s="30"/>
      <c r="D130" s="30"/>
      <c r="E130" s="30"/>
      <c r="F130" s="30"/>
      <c r="G130" s="12" t="s">
        <v>21</v>
      </c>
    </row>
    <row r="131" customFormat="false" ht="19.5" hidden="false" customHeight="true" outlineLevel="0" collapsed="false">
      <c r="A131" s="17" t="s">
        <v>25</v>
      </c>
      <c r="B131" s="24" t="n">
        <v>730</v>
      </c>
      <c r="C131" s="25" t="n">
        <v>24.7</v>
      </c>
      <c r="D131" s="25" t="n">
        <v>21.2</v>
      </c>
      <c r="E131" s="25" t="n">
        <v>99.3</v>
      </c>
      <c r="F131" s="25" t="n">
        <v>701.6</v>
      </c>
      <c r="G131" s="20"/>
    </row>
    <row r="132" customFormat="false" ht="19.5" hidden="false" customHeight="true" outlineLevel="0" collapsed="false">
      <c r="A132" s="10" t="s">
        <v>36</v>
      </c>
      <c r="B132" s="10"/>
      <c r="C132" s="10"/>
      <c r="D132" s="10"/>
      <c r="E132" s="10"/>
      <c r="F132" s="10"/>
      <c r="G132" s="10"/>
    </row>
    <row r="133" customFormat="false" ht="19.5" hidden="false" customHeight="true" outlineLevel="0" collapsed="false">
      <c r="A133" s="26" t="s">
        <v>59</v>
      </c>
      <c r="B133" s="21" t="s">
        <v>38</v>
      </c>
      <c r="C133" s="13"/>
      <c r="D133" s="13"/>
      <c r="E133" s="13"/>
      <c r="F133" s="13"/>
      <c r="G133" s="12" t="s">
        <v>21</v>
      </c>
    </row>
    <row r="134" customFormat="false" ht="19.5" hidden="false" customHeight="true" outlineLevel="0" collapsed="false">
      <c r="A134" s="26" t="s">
        <v>39</v>
      </c>
      <c r="B134" s="21" t="n">
        <v>200</v>
      </c>
      <c r="C134" s="13"/>
      <c r="D134" s="13"/>
      <c r="E134" s="13"/>
      <c r="F134" s="13"/>
      <c r="G134" s="12" t="s">
        <v>21</v>
      </c>
    </row>
    <row r="135" customFormat="false" ht="19.5" hidden="false" customHeight="true" outlineLevel="0" collapsed="false">
      <c r="A135" s="17" t="s">
        <v>25</v>
      </c>
      <c r="B135" s="24" t="n">
        <v>250</v>
      </c>
      <c r="C135" s="25" t="n">
        <v>4.1</v>
      </c>
      <c r="D135" s="25" t="n">
        <v>3</v>
      </c>
      <c r="E135" s="25" t="n">
        <v>58</v>
      </c>
      <c r="F135" s="25" t="n">
        <v>274.9</v>
      </c>
      <c r="G135" s="20"/>
    </row>
    <row r="136" customFormat="false" ht="19.5" hidden="false" customHeight="true" outlineLevel="0" collapsed="false">
      <c r="A136" s="10" t="s">
        <v>40</v>
      </c>
      <c r="B136" s="10"/>
      <c r="C136" s="10"/>
      <c r="D136" s="10"/>
      <c r="E136" s="10"/>
      <c r="F136" s="10"/>
      <c r="G136" s="10"/>
    </row>
    <row r="137" customFormat="false" ht="19.5" hidden="false" customHeight="true" outlineLevel="0" collapsed="false">
      <c r="A137" s="26" t="s">
        <v>87</v>
      </c>
      <c r="B137" s="21" t="n">
        <v>70</v>
      </c>
      <c r="C137" s="29"/>
      <c r="D137" s="29"/>
      <c r="E137" s="29"/>
      <c r="F137" s="29"/>
      <c r="G137" s="12" t="s">
        <v>21</v>
      </c>
    </row>
    <row r="138" customFormat="false" ht="19.5" hidden="false" customHeight="true" outlineLevel="0" collapsed="false">
      <c r="A138" s="26" t="s">
        <v>43</v>
      </c>
      <c r="B138" s="21" t="n">
        <v>130</v>
      </c>
      <c r="C138" s="29"/>
      <c r="D138" s="29"/>
      <c r="E138" s="29"/>
      <c r="F138" s="29"/>
      <c r="G138" s="12" t="s">
        <v>21</v>
      </c>
    </row>
    <row r="139" customFormat="false" ht="19.5" hidden="false" customHeight="true" outlineLevel="0" collapsed="false">
      <c r="A139" s="26" t="s">
        <v>63</v>
      </c>
      <c r="B139" s="21" t="s">
        <v>64</v>
      </c>
      <c r="C139" s="29"/>
      <c r="D139" s="29"/>
      <c r="E139" s="29"/>
      <c r="F139" s="29"/>
      <c r="G139" s="12" t="s">
        <v>21</v>
      </c>
    </row>
    <row r="140" customFormat="false" ht="19.5" hidden="false" customHeight="true" outlineLevel="0" collapsed="false">
      <c r="A140" s="26" t="s">
        <v>53</v>
      </c>
      <c r="B140" s="21" t="n">
        <v>45</v>
      </c>
      <c r="C140" s="29"/>
      <c r="D140" s="29"/>
      <c r="E140" s="29"/>
      <c r="F140" s="29"/>
      <c r="G140" s="12" t="s">
        <v>21</v>
      </c>
    </row>
    <row r="141" customFormat="false" ht="19.5" hidden="false" customHeight="true" outlineLevel="0" collapsed="false">
      <c r="A141" s="17" t="s">
        <v>25</v>
      </c>
      <c r="B141" s="24" t="n">
        <v>442</v>
      </c>
      <c r="C141" s="25" t="n">
        <v>17.8</v>
      </c>
      <c r="D141" s="25" t="n">
        <v>16.8</v>
      </c>
      <c r="E141" s="25" t="n">
        <v>63.1</v>
      </c>
      <c r="F141" s="25" t="n">
        <v>481.9</v>
      </c>
      <c r="G141" s="20"/>
    </row>
    <row r="142" customFormat="false" ht="19.5" hidden="false" customHeight="true" outlineLevel="0" collapsed="false">
      <c r="A142" s="10" t="s">
        <v>46</v>
      </c>
      <c r="B142" s="10"/>
      <c r="C142" s="10"/>
      <c r="D142" s="10"/>
      <c r="E142" s="10"/>
      <c r="F142" s="10"/>
      <c r="G142" s="10"/>
    </row>
    <row r="143" customFormat="false" ht="19.5" hidden="false" customHeight="true" outlineLevel="0" collapsed="false">
      <c r="A143" s="26" t="s">
        <v>47</v>
      </c>
      <c r="B143" s="21" t="n">
        <v>180</v>
      </c>
      <c r="C143" s="27"/>
      <c r="D143" s="27"/>
      <c r="E143" s="27"/>
      <c r="F143" s="27"/>
      <c r="G143" s="12" t="s">
        <v>21</v>
      </c>
    </row>
    <row r="144" customFormat="false" ht="19.5" hidden="false" customHeight="true" outlineLevel="0" collapsed="false">
      <c r="A144" s="17" t="s">
        <v>25</v>
      </c>
      <c r="B144" s="21" t="n">
        <v>180</v>
      </c>
      <c r="C144" s="25" t="n">
        <v>5.1</v>
      </c>
      <c r="D144" s="25" t="n">
        <v>4.4</v>
      </c>
      <c r="E144" s="25" t="n">
        <v>7</v>
      </c>
      <c r="F144" s="25" t="n">
        <v>92.5</v>
      </c>
      <c r="G144" s="20"/>
    </row>
    <row r="145" customFormat="false" ht="19.5" hidden="false" customHeight="true" outlineLevel="0" collapsed="false">
      <c r="A145" s="17" t="s">
        <v>48</v>
      </c>
      <c r="B145" s="17"/>
      <c r="C145" s="25" t="n">
        <f aca="false">C144+C141+C135+C131+C122+C119</f>
        <v>65.4</v>
      </c>
      <c r="D145" s="25" t="n">
        <f aca="false">D144+D141+D135+D131+D122+D119</f>
        <v>59.3</v>
      </c>
      <c r="E145" s="25" t="n">
        <f aca="false">E144+E141+E135+E131+E122+E119</f>
        <v>310.6</v>
      </c>
      <c r="F145" s="25" t="n">
        <f aca="false">F144+F141+F135+F131+F122+F119</f>
        <v>2074.8</v>
      </c>
      <c r="G145" s="20"/>
    </row>
    <row r="146" customFormat="false" ht="19.5" hidden="false" customHeight="true" outlineLevel="0" collapsed="false">
      <c r="A146" s="28" t="s">
        <v>88</v>
      </c>
      <c r="B146" s="28"/>
      <c r="C146" s="28"/>
      <c r="D146" s="28"/>
      <c r="E146" s="28"/>
      <c r="F146" s="28"/>
      <c r="G146" s="28"/>
    </row>
    <row r="147" customFormat="false" ht="27.75" hidden="false" customHeight="true" outlineLevel="0" collapsed="false">
      <c r="A147" s="10" t="s">
        <v>11</v>
      </c>
      <c r="B147" s="10" t="s">
        <v>12</v>
      </c>
      <c r="C147" s="10" t="s">
        <v>13</v>
      </c>
      <c r="D147" s="10"/>
      <c r="E147" s="10"/>
      <c r="F147" s="10" t="s">
        <v>14</v>
      </c>
      <c r="G147" s="10" t="s">
        <v>15</v>
      </c>
    </row>
    <row r="148" customFormat="false" ht="19.5" hidden="false" customHeight="true" outlineLevel="0" collapsed="false">
      <c r="A148" s="10"/>
      <c r="B148" s="10"/>
      <c r="C148" s="10" t="s">
        <v>16</v>
      </c>
      <c r="D148" s="10" t="s">
        <v>17</v>
      </c>
      <c r="E148" s="10" t="s">
        <v>18</v>
      </c>
      <c r="F148" s="10"/>
      <c r="G148" s="10"/>
    </row>
    <row r="149" customFormat="false" ht="19.5" hidden="false" customHeight="true" outlineLevel="0" collapsed="false">
      <c r="A149" s="10" t="s">
        <v>19</v>
      </c>
      <c r="B149" s="10"/>
      <c r="C149" s="10"/>
      <c r="D149" s="10"/>
      <c r="E149" s="10"/>
      <c r="F149" s="10"/>
      <c r="G149" s="10"/>
    </row>
    <row r="150" customFormat="false" ht="19.5" hidden="false" customHeight="true" outlineLevel="0" collapsed="false">
      <c r="A150" s="26" t="s">
        <v>50</v>
      </c>
      <c r="B150" s="21" t="s">
        <v>67</v>
      </c>
      <c r="C150" s="13"/>
      <c r="D150" s="13"/>
      <c r="E150" s="13"/>
      <c r="F150" s="13"/>
      <c r="G150" s="12" t="s">
        <v>21</v>
      </c>
    </row>
    <row r="151" customFormat="false" ht="19.5" hidden="false" customHeight="true" outlineLevel="0" collapsed="false">
      <c r="A151" s="26" t="s">
        <v>89</v>
      </c>
      <c r="B151" s="21" t="s">
        <v>69</v>
      </c>
      <c r="C151" s="13"/>
      <c r="D151" s="13"/>
      <c r="E151" s="13"/>
      <c r="F151" s="13"/>
      <c r="G151" s="12" t="s">
        <v>21</v>
      </c>
    </row>
    <row r="152" customFormat="false" ht="19.5" hidden="false" customHeight="true" outlineLevel="0" collapsed="false">
      <c r="A152" s="26" t="s">
        <v>90</v>
      </c>
      <c r="B152" s="21" t="s">
        <v>91</v>
      </c>
      <c r="C152" s="13"/>
      <c r="D152" s="13"/>
      <c r="E152" s="13"/>
      <c r="F152" s="13"/>
      <c r="G152" s="12" t="s">
        <v>21</v>
      </c>
    </row>
    <row r="153" customFormat="false" ht="19.5" hidden="false" customHeight="true" outlineLevel="0" collapsed="false">
      <c r="A153" s="17" t="s">
        <v>25</v>
      </c>
      <c r="B153" s="24" t="s">
        <v>92</v>
      </c>
      <c r="C153" s="25" t="n">
        <v>13.2</v>
      </c>
      <c r="D153" s="25" t="n">
        <v>11.6</v>
      </c>
      <c r="E153" s="25" t="n">
        <v>73.5</v>
      </c>
      <c r="F153" s="25" t="n">
        <v>457.4</v>
      </c>
      <c r="G153" s="20"/>
    </row>
    <row r="154" customFormat="false" ht="19.5" hidden="false" customHeight="true" outlineLevel="0" collapsed="false">
      <c r="A154" s="10" t="s">
        <v>26</v>
      </c>
      <c r="B154" s="10"/>
      <c r="C154" s="10"/>
      <c r="D154" s="10"/>
      <c r="E154" s="10"/>
      <c r="F154" s="10"/>
      <c r="G154" s="10"/>
    </row>
    <row r="155" customFormat="false" ht="19.5" hidden="false" customHeight="true" outlineLevel="0" collapsed="false">
      <c r="A155" s="26" t="s">
        <v>27</v>
      </c>
      <c r="B155" s="21" t="s">
        <v>69</v>
      </c>
      <c r="C155" s="13"/>
      <c r="D155" s="13"/>
      <c r="E155" s="13"/>
      <c r="F155" s="13"/>
      <c r="G155" s="12" t="s">
        <v>21</v>
      </c>
    </row>
    <row r="156" customFormat="false" ht="19.5" hidden="false" customHeight="true" outlineLevel="0" collapsed="false">
      <c r="A156" s="17" t="s">
        <v>25</v>
      </c>
      <c r="B156" s="24" t="s">
        <v>69</v>
      </c>
      <c r="C156" s="25" t="n">
        <v>1</v>
      </c>
      <c r="D156" s="25" t="n">
        <v>0.2</v>
      </c>
      <c r="E156" s="25" t="n">
        <v>19.6</v>
      </c>
      <c r="F156" s="25" t="n">
        <v>83.4</v>
      </c>
      <c r="G156" s="20"/>
    </row>
    <row r="157" customFormat="false" ht="19.5" hidden="false" customHeight="true" outlineLevel="0" collapsed="false">
      <c r="A157" s="10" t="s">
        <v>28</v>
      </c>
      <c r="B157" s="10"/>
      <c r="C157" s="10"/>
      <c r="D157" s="10"/>
      <c r="E157" s="10"/>
      <c r="F157" s="10"/>
      <c r="G157" s="10"/>
    </row>
    <row r="158" customFormat="false" ht="19.5" hidden="false" customHeight="true" outlineLevel="0" collapsed="false">
      <c r="A158" s="26" t="s">
        <v>29</v>
      </c>
      <c r="B158" s="21" t="s">
        <v>38</v>
      </c>
      <c r="C158" s="35"/>
      <c r="D158" s="35"/>
      <c r="E158" s="35"/>
      <c r="F158" s="35"/>
      <c r="G158" s="12" t="s">
        <v>21</v>
      </c>
    </row>
    <row r="159" customFormat="false" ht="19.5" hidden="false" customHeight="true" outlineLevel="0" collapsed="false">
      <c r="A159" s="26" t="s">
        <v>93</v>
      </c>
      <c r="B159" s="21" t="s">
        <v>67</v>
      </c>
      <c r="C159" s="35"/>
      <c r="D159" s="35"/>
      <c r="E159" s="35"/>
      <c r="F159" s="35"/>
      <c r="G159" s="12" t="s">
        <v>21</v>
      </c>
    </row>
    <row r="160" customFormat="false" ht="19.5" hidden="false" customHeight="true" outlineLevel="0" collapsed="false">
      <c r="A160" s="26" t="s">
        <v>57</v>
      </c>
      <c r="B160" s="21" t="n">
        <v>150</v>
      </c>
      <c r="C160" s="35"/>
      <c r="D160" s="35"/>
      <c r="E160" s="35"/>
      <c r="F160" s="35"/>
      <c r="G160" s="12" t="s">
        <v>21</v>
      </c>
    </row>
    <row r="161" customFormat="false" ht="19.5" hidden="false" customHeight="true" outlineLevel="0" collapsed="false">
      <c r="A161" s="26" t="s">
        <v>39</v>
      </c>
      <c r="B161" s="21" t="s">
        <v>67</v>
      </c>
      <c r="C161" s="35"/>
      <c r="D161" s="35"/>
      <c r="E161" s="35"/>
      <c r="F161" s="35"/>
      <c r="G161" s="12" t="s">
        <v>21</v>
      </c>
    </row>
    <row r="162" customFormat="false" ht="19.5" hidden="false" customHeight="true" outlineLevel="0" collapsed="false">
      <c r="A162" s="23" t="s">
        <v>34</v>
      </c>
      <c r="B162" s="21" t="s">
        <v>38</v>
      </c>
      <c r="C162" s="35"/>
      <c r="D162" s="35"/>
      <c r="E162" s="35"/>
      <c r="F162" s="35"/>
      <c r="G162" s="12" t="s">
        <v>21</v>
      </c>
    </row>
    <row r="163" customFormat="false" ht="19.5" hidden="false" customHeight="true" outlineLevel="0" collapsed="false">
      <c r="A163" s="14" t="s">
        <v>35</v>
      </c>
      <c r="B163" s="21" t="s">
        <v>74</v>
      </c>
      <c r="C163" s="35"/>
      <c r="D163" s="35"/>
      <c r="E163" s="35"/>
      <c r="F163" s="35"/>
      <c r="G163" s="12" t="s">
        <v>21</v>
      </c>
    </row>
    <row r="164" customFormat="false" ht="19.5" hidden="false" customHeight="true" outlineLevel="0" collapsed="false">
      <c r="A164" s="17" t="s">
        <v>25</v>
      </c>
      <c r="B164" s="24" t="s">
        <v>94</v>
      </c>
      <c r="C164" s="25" t="n">
        <v>36.9</v>
      </c>
      <c r="D164" s="25" t="n">
        <v>36.2</v>
      </c>
      <c r="E164" s="25" t="n">
        <v>99.8</v>
      </c>
      <c r="F164" s="25" t="n">
        <v>879</v>
      </c>
      <c r="G164" s="20"/>
    </row>
    <row r="165" customFormat="false" ht="19.5" hidden="false" customHeight="true" outlineLevel="0" collapsed="false">
      <c r="A165" s="10" t="s">
        <v>36</v>
      </c>
      <c r="B165" s="10"/>
      <c r="C165" s="10"/>
      <c r="D165" s="10"/>
      <c r="E165" s="10"/>
      <c r="F165" s="10"/>
      <c r="G165" s="10"/>
    </row>
    <row r="166" customFormat="false" ht="19.5" hidden="false" customHeight="true" outlineLevel="0" collapsed="false">
      <c r="A166" s="26" t="s">
        <v>76</v>
      </c>
      <c r="B166" s="21" t="n">
        <v>50</v>
      </c>
      <c r="C166" s="13"/>
      <c r="D166" s="13"/>
      <c r="E166" s="13"/>
      <c r="F166" s="13"/>
      <c r="G166" s="12" t="s">
        <v>21</v>
      </c>
    </row>
    <row r="167" customFormat="false" ht="19.5" hidden="false" customHeight="true" outlineLevel="0" collapsed="false">
      <c r="A167" s="26" t="s">
        <v>95</v>
      </c>
      <c r="B167" s="21" t="n">
        <v>200</v>
      </c>
      <c r="C167" s="13"/>
      <c r="D167" s="13"/>
      <c r="E167" s="13"/>
      <c r="F167" s="13"/>
      <c r="G167" s="12" t="s">
        <v>21</v>
      </c>
    </row>
    <row r="168" customFormat="false" ht="19.5" hidden="false" customHeight="true" outlineLevel="0" collapsed="false">
      <c r="A168" s="17" t="s">
        <v>25</v>
      </c>
      <c r="B168" s="24" t="n">
        <v>250</v>
      </c>
      <c r="C168" s="25" t="n">
        <v>7.7</v>
      </c>
      <c r="D168" s="25" t="n">
        <v>8.2</v>
      </c>
      <c r="E168" s="25" t="n">
        <v>53.7</v>
      </c>
      <c r="F168" s="25" t="n">
        <v>321.1</v>
      </c>
      <c r="G168" s="20"/>
    </row>
    <row r="169" customFormat="false" ht="19.5" hidden="false" customHeight="true" outlineLevel="0" collapsed="false">
      <c r="A169" s="10" t="s">
        <v>40</v>
      </c>
      <c r="B169" s="10"/>
      <c r="C169" s="10"/>
      <c r="D169" s="10"/>
      <c r="E169" s="10"/>
      <c r="F169" s="10"/>
      <c r="G169" s="10"/>
    </row>
    <row r="170" customFormat="false" ht="19.5" hidden="false" customHeight="true" outlineLevel="0" collapsed="false">
      <c r="A170" s="26" t="s">
        <v>96</v>
      </c>
      <c r="B170" s="21" t="n">
        <v>50</v>
      </c>
      <c r="C170" s="29"/>
      <c r="D170" s="29"/>
      <c r="E170" s="29"/>
      <c r="F170" s="29"/>
      <c r="G170" s="12" t="s">
        <v>21</v>
      </c>
    </row>
    <row r="171" customFormat="false" ht="19.5" hidden="false" customHeight="true" outlineLevel="0" collapsed="false">
      <c r="A171" s="26" t="s">
        <v>97</v>
      </c>
      <c r="B171" s="21" t="n">
        <v>70</v>
      </c>
      <c r="C171" s="29"/>
      <c r="D171" s="29"/>
      <c r="E171" s="29"/>
      <c r="F171" s="29"/>
      <c r="G171" s="12" t="s">
        <v>21</v>
      </c>
    </row>
    <row r="172" customFormat="false" ht="19.5" hidden="false" customHeight="true" outlineLevel="0" collapsed="false">
      <c r="A172" s="26" t="s">
        <v>62</v>
      </c>
      <c r="B172" s="21" t="n">
        <v>130</v>
      </c>
      <c r="C172" s="29"/>
      <c r="D172" s="29"/>
      <c r="E172" s="29"/>
      <c r="F172" s="29"/>
      <c r="G172" s="12" t="s">
        <v>21</v>
      </c>
    </row>
    <row r="173" customFormat="false" ht="19.5" hidden="false" customHeight="true" outlineLevel="0" collapsed="false">
      <c r="A173" s="26" t="s">
        <v>98</v>
      </c>
      <c r="B173" s="21" t="n">
        <v>180</v>
      </c>
      <c r="C173" s="29"/>
      <c r="D173" s="29"/>
      <c r="E173" s="29"/>
      <c r="F173" s="29"/>
      <c r="G173" s="12" t="s">
        <v>21</v>
      </c>
    </row>
    <row r="174" customFormat="false" ht="19.5" hidden="false" customHeight="true" outlineLevel="0" collapsed="false">
      <c r="A174" s="14" t="s">
        <v>35</v>
      </c>
      <c r="B174" s="21" t="n">
        <v>40</v>
      </c>
      <c r="C174" s="29"/>
      <c r="D174" s="29"/>
      <c r="E174" s="29"/>
      <c r="F174" s="29"/>
      <c r="G174" s="12" t="s">
        <v>21</v>
      </c>
    </row>
    <row r="175" customFormat="false" ht="19.5" hidden="false" customHeight="true" outlineLevel="0" collapsed="false">
      <c r="A175" s="17" t="s">
        <v>25</v>
      </c>
      <c r="B175" s="24" t="n">
        <v>470</v>
      </c>
      <c r="C175" s="25" t="n">
        <v>16.7</v>
      </c>
      <c r="D175" s="25" t="n">
        <v>15.4</v>
      </c>
      <c r="E175" s="25" t="n">
        <v>69.5</v>
      </c>
      <c r="F175" s="25" t="n">
        <v>506.6</v>
      </c>
      <c r="G175" s="20"/>
    </row>
    <row r="176" customFormat="false" ht="19.5" hidden="false" customHeight="true" outlineLevel="0" collapsed="false">
      <c r="A176" s="10" t="s">
        <v>46</v>
      </c>
      <c r="B176" s="10"/>
      <c r="C176" s="10"/>
      <c r="D176" s="10"/>
      <c r="E176" s="10"/>
      <c r="F176" s="10"/>
      <c r="G176" s="10"/>
    </row>
    <row r="177" customFormat="false" ht="19.5" hidden="false" customHeight="true" outlineLevel="0" collapsed="false">
      <c r="A177" s="26" t="s">
        <v>47</v>
      </c>
      <c r="B177" s="21" t="n">
        <v>180</v>
      </c>
      <c r="C177" s="27"/>
      <c r="D177" s="27"/>
      <c r="E177" s="27"/>
      <c r="F177" s="27"/>
      <c r="G177" s="12" t="s">
        <v>21</v>
      </c>
    </row>
    <row r="178" customFormat="false" ht="19.5" hidden="false" customHeight="true" outlineLevel="0" collapsed="false">
      <c r="A178" s="17" t="s">
        <v>25</v>
      </c>
      <c r="B178" s="21" t="n">
        <v>180</v>
      </c>
      <c r="C178" s="25" t="n">
        <v>5.1</v>
      </c>
      <c r="D178" s="25" t="n">
        <v>4.4</v>
      </c>
      <c r="E178" s="25" t="n">
        <v>7</v>
      </c>
      <c r="F178" s="25" t="n">
        <v>92.5</v>
      </c>
      <c r="G178" s="20"/>
    </row>
    <row r="179" customFormat="false" ht="19.5" hidden="false" customHeight="true" outlineLevel="0" collapsed="false">
      <c r="A179" s="17" t="s">
        <v>48</v>
      </c>
      <c r="B179" s="17"/>
      <c r="C179" s="25" t="n">
        <f aca="false">C178+C175+C168+C164+C156+C153</f>
        <v>80.6</v>
      </c>
      <c r="D179" s="25" t="n">
        <f aca="false">D178+D175+D168+D164+D156+D153</f>
        <v>76</v>
      </c>
      <c r="E179" s="25" t="n">
        <f aca="false">E178+E175+E168+E164+E156+E153</f>
        <v>323.1</v>
      </c>
      <c r="F179" s="25" t="n">
        <f aca="false">F178+F175+F168+F164+F156+F153</f>
        <v>2340</v>
      </c>
      <c r="G179" s="20"/>
    </row>
    <row r="180" customFormat="false" ht="19.5" hidden="false" customHeight="true" outlineLevel="0" collapsed="false">
      <c r="A180" s="28" t="s">
        <v>99</v>
      </c>
      <c r="B180" s="28"/>
      <c r="C180" s="28"/>
      <c r="D180" s="28"/>
      <c r="E180" s="28"/>
      <c r="F180" s="28"/>
      <c r="G180" s="28"/>
    </row>
    <row r="181" customFormat="false" ht="27" hidden="false" customHeight="true" outlineLevel="0" collapsed="false">
      <c r="A181" s="10" t="s">
        <v>11</v>
      </c>
      <c r="B181" s="10" t="s">
        <v>12</v>
      </c>
      <c r="C181" s="10" t="s">
        <v>13</v>
      </c>
      <c r="D181" s="10"/>
      <c r="E181" s="10"/>
      <c r="F181" s="10" t="s">
        <v>14</v>
      </c>
      <c r="G181" s="10" t="s">
        <v>15</v>
      </c>
    </row>
    <row r="182" customFormat="false" ht="19.5" hidden="false" customHeight="true" outlineLevel="0" collapsed="false">
      <c r="A182" s="10"/>
      <c r="B182" s="10"/>
      <c r="C182" s="10" t="s">
        <v>16</v>
      </c>
      <c r="D182" s="10" t="s">
        <v>17</v>
      </c>
      <c r="E182" s="10" t="s">
        <v>18</v>
      </c>
      <c r="F182" s="10"/>
      <c r="G182" s="10"/>
    </row>
    <row r="183" customFormat="false" ht="19.5" hidden="false" customHeight="true" outlineLevel="0" collapsed="false">
      <c r="A183" s="10" t="s">
        <v>19</v>
      </c>
      <c r="B183" s="10"/>
      <c r="C183" s="10"/>
      <c r="D183" s="10"/>
      <c r="E183" s="10"/>
      <c r="F183" s="10"/>
      <c r="G183" s="10"/>
    </row>
    <row r="184" customFormat="false" ht="19.5" hidden="false" customHeight="true" outlineLevel="0" collapsed="false">
      <c r="A184" s="26" t="s">
        <v>66</v>
      </c>
      <c r="B184" s="21" t="s">
        <v>67</v>
      </c>
      <c r="C184" s="29"/>
      <c r="D184" s="29"/>
      <c r="E184" s="29"/>
      <c r="F184" s="29"/>
      <c r="G184" s="12" t="s">
        <v>21</v>
      </c>
    </row>
    <row r="185" customFormat="false" ht="19.5" hidden="false" customHeight="true" outlineLevel="0" collapsed="false">
      <c r="A185" s="26" t="s">
        <v>63</v>
      </c>
      <c r="B185" s="21" t="s">
        <v>64</v>
      </c>
      <c r="C185" s="29"/>
      <c r="D185" s="29"/>
      <c r="E185" s="29"/>
      <c r="F185" s="29"/>
      <c r="G185" s="12" t="s">
        <v>21</v>
      </c>
    </row>
    <row r="186" customFormat="false" ht="19.5" hidden="false" customHeight="true" outlineLevel="0" collapsed="false">
      <c r="A186" s="26" t="s">
        <v>53</v>
      </c>
      <c r="B186" s="21" t="s">
        <v>100</v>
      </c>
      <c r="C186" s="29"/>
      <c r="D186" s="29"/>
      <c r="E186" s="29"/>
      <c r="F186" s="29"/>
      <c r="G186" s="12" t="s">
        <v>21</v>
      </c>
    </row>
    <row r="187" customFormat="false" ht="19.5" hidden="false" customHeight="true" outlineLevel="0" collapsed="false">
      <c r="A187" s="26" t="s">
        <v>52</v>
      </c>
      <c r="B187" s="21" t="s">
        <v>101</v>
      </c>
      <c r="C187" s="29"/>
      <c r="D187" s="29"/>
      <c r="E187" s="29"/>
      <c r="F187" s="29"/>
      <c r="G187" s="12" t="s">
        <v>21</v>
      </c>
    </row>
    <row r="188" customFormat="false" ht="19.5" hidden="false" customHeight="true" outlineLevel="0" collapsed="false">
      <c r="A188" s="17" t="s">
        <v>25</v>
      </c>
      <c r="B188" s="24" t="n">
        <v>417</v>
      </c>
      <c r="C188" s="25" t="n">
        <v>12.1</v>
      </c>
      <c r="D188" s="25" t="n">
        <v>8.1</v>
      </c>
      <c r="E188" s="25" t="n">
        <v>56.8</v>
      </c>
      <c r="F188" s="25" t="n">
        <v>348</v>
      </c>
      <c r="G188" s="20"/>
    </row>
    <row r="189" customFormat="false" ht="19.5" hidden="false" customHeight="true" outlineLevel="0" collapsed="false">
      <c r="A189" s="10" t="s">
        <v>26</v>
      </c>
      <c r="B189" s="10"/>
      <c r="C189" s="10"/>
      <c r="D189" s="10"/>
      <c r="E189" s="10"/>
      <c r="F189" s="10"/>
      <c r="G189" s="10"/>
    </row>
    <row r="190" customFormat="false" ht="19.5" hidden="false" customHeight="true" outlineLevel="0" collapsed="false">
      <c r="A190" s="26" t="s">
        <v>54</v>
      </c>
      <c r="B190" s="21" t="s">
        <v>69</v>
      </c>
      <c r="C190" s="13"/>
      <c r="D190" s="13"/>
      <c r="E190" s="13"/>
      <c r="F190" s="13"/>
      <c r="G190" s="12" t="s">
        <v>21</v>
      </c>
    </row>
    <row r="191" customFormat="false" ht="19.5" hidden="false" customHeight="true" outlineLevel="0" collapsed="false">
      <c r="A191" s="17" t="s">
        <v>25</v>
      </c>
      <c r="B191" s="24" t="s">
        <v>69</v>
      </c>
      <c r="C191" s="25" t="n">
        <v>0.8</v>
      </c>
      <c r="D191" s="25" t="n">
        <v>0.8</v>
      </c>
      <c r="E191" s="25" t="n">
        <v>19</v>
      </c>
      <c r="F191" s="25" t="n">
        <v>91.2</v>
      </c>
      <c r="G191" s="20"/>
    </row>
    <row r="192" customFormat="false" ht="19.5" hidden="false" customHeight="true" outlineLevel="0" collapsed="false">
      <c r="A192" s="10" t="s">
        <v>28</v>
      </c>
      <c r="B192" s="10"/>
      <c r="C192" s="10"/>
      <c r="D192" s="10"/>
      <c r="E192" s="10"/>
      <c r="F192" s="10"/>
      <c r="G192" s="10"/>
    </row>
    <row r="193" customFormat="false" ht="19.5" hidden="false" customHeight="true" outlineLevel="0" collapsed="false">
      <c r="A193" s="32" t="s">
        <v>70</v>
      </c>
      <c r="B193" s="33" t="n">
        <v>50</v>
      </c>
      <c r="C193" s="30"/>
      <c r="D193" s="30"/>
      <c r="E193" s="30"/>
      <c r="F193" s="30"/>
      <c r="G193" s="12" t="s">
        <v>21</v>
      </c>
    </row>
    <row r="194" customFormat="false" ht="19.5" hidden="false" customHeight="true" outlineLevel="0" collapsed="false">
      <c r="A194" s="26" t="s">
        <v>30</v>
      </c>
      <c r="B194" s="21" t="n">
        <v>180</v>
      </c>
      <c r="C194" s="30"/>
      <c r="D194" s="30"/>
      <c r="E194" s="30"/>
      <c r="F194" s="30"/>
      <c r="G194" s="12" t="s">
        <v>21</v>
      </c>
    </row>
    <row r="195" customFormat="false" ht="19.5" hidden="false" customHeight="true" outlineLevel="0" collapsed="false">
      <c r="A195" s="26" t="s">
        <v>102</v>
      </c>
      <c r="B195" s="21" t="s">
        <v>103</v>
      </c>
      <c r="C195" s="30"/>
      <c r="D195" s="30"/>
      <c r="E195" s="30"/>
      <c r="F195" s="30"/>
      <c r="G195" s="12" t="s">
        <v>21</v>
      </c>
    </row>
    <row r="196" customFormat="false" ht="19.5" hidden="false" customHeight="true" outlineLevel="0" collapsed="false">
      <c r="A196" s="26" t="s">
        <v>33</v>
      </c>
      <c r="B196" s="21" t="s">
        <v>69</v>
      </c>
      <c r="C196" s="30"/>
      <c r="D196" s="30"/>
      <c r="E196" s="30"/>
      <c r="F196" s="30"/>
      <c r="G196" s="12" t="s">
        <v>21</v>
      </c>
    </row>
    <row r="197" customFormat="false" ht="19.5" hidden="false" customHeight="true" outlineLevel="0" collapsed="false">
      <c r="A197" s="23" t="s">
        <v>34</v>
      </c>
      <c r="B197" s="21" t="s">
        <v>38</v>
      </c>
      <c r="C197" s="30"/>
      <c r="D197" s="30"/>
      <c r="E197" s="30"/>
      <c r="F197" s="30"/>
      <c r="G197" s="12" t="s">
        <v>21</v>
      </c>
    </row>
    <row r="198" customFormat="false" ht="19.5" hidden="false" customHeight="true" outlineLevel="0" collapsed="false">
      <c r="A198" s="14" t="s">
        <v>35</v>
      </c>
      <c r="B198" s="21" t="s">
        <v>38</v>
      </c>
      <c r="C198" s="30"/>
      <c r="D198" s="30"/>
      <c r="E198" s="30"/>
      <c r="F198" s="30"/>
      <c r="G198" s="12" t="s">
        <v>21</v>
      </c>
    </row>
    <row r="199" customFormat="false" ht="19.5" hidden="false" customHeight="true" outlineLevel="0" collapsed="false">
      <c r="A199" s="17" t="s">
        <v>25</v>
      </c>
      <c r="B199" s="24" t="n">
        <v>720</v>
      </c>
      <c r="C199" s="25" t="n">
        <v>23.4</v>
      </c>
      <c r="D199" s="25" t="n">
        <v>16</v>
      </c>
      <c r="E199" s="25" t="n">
        <v>90.6</v>
      </c>
      <c r="F199" s="25" t="n">
        <v>612.4</v>
      </c>
      <c r="G199" s="20"/>
    </row>
    <row r="200" customFormat="false" ht="19.5" hidden="false" customHeight="true" outlineLevel="0" collapsed="false">
      <c r="A200" s="10" t="s">
        <v>36</v>
      </c>
      <c r="B200" s="10"/>
      <c r="C200" s="10"/>
      <c r="D200" s="10"/>
      <c r="E200" s="10"/>
      <c r="F200" s="10"/>
      <c r="G200" s="10"/>
    </row>
    <row r="201" customFormat="false" ht="19.5" hidden="false" customHeight="true" outlineLevel="0" collapsed="false">
      <c r="A201" s="26" t="s">
        <v>37</v>
      </c>
      <c r="B201" s="21" t="s">
        <v>38</v>
      </c>
      <c r="C201" s="13"/>
      <c r="D201" s="13"/>
      <c r="E201" s="13"/>
      <c r="F201" s="13"/>
      <c r="G201" s="12" t="s">
        <v>21</v>
      </c>
    </row>
    <row r="202" customFormat="false" ht="19.5" hidden="false" customHeight="true" outlineLevel="0" collapsed="false">
      <c r="A202" s="26" t="s">
        <v>44</v>
      </c>
      <c r="B202" s="21" t="s">
        <v>45</v>
      </c>
      <c r="C202" s="13"/>
      <c r="D202" s="13"/>
      <c r="E202" s="13"/>
      <c r="F202" s="13"/>
      <c r="G202" s="12" t="s">
        <v>21</v>
      </c>
    </row>
    <row r="203" customFormat="false" ht="19.5" hidden="false" customHeight="true" outlineLevel="0" collapsed="false">
      <c r="A203" s="17" t="s">
        <v>25</v>
      </c>
      <c r="B203" s="24" t="n">
        <v>250</v>
      </c>
      <c r="C203" s="25" t="n">
        <v>4.2</v>
      </c>
      <c r="D203" s="25" t="n">
        <v>3.9</v>
      </c>
      <c r="E203" s="25" t="n">
        <v>38.7</v>
      </c>
      <c r="F203" s="25" t="n">
        <v>206.7</v>
      </c>
      <c r="G203" s="20"/>
    </row>
    <row r="204" customFormat="false" ht="19.5" hidden="false" customHeight="true" outlineLevel="0" collapsed="false">
      <c r="A204" s="10" t="s">
        <v>40</v>
      </c>
      <c r="B204" s="10"/>
      <c r="C204" s="10"/>
      <c r="D204" s="10"/>
      <c r="E204" s="10"/>
      <c r="F204" s="10"/>
      <c r="G204" s="10"/>
    </row>
    <row r="205" customFormat="false" ht="33" hidden="false" customHeight="true" outlineLevel="0" collapsed="false">
      <c r="A205" s="26" t="s">
        <v>104</v>
      </c>
      <c r="B205" s="21" t="s">
        <v>105</v>
      </c>
      <c r="C205" s="13"/>
      <c r="D205" s="13"/>
      <c r="E205" s="13"/>
      <c r="F205" s="13"/>
      <c r="G205" s="12" t="s">
        <v>21</v>
      </c>
    </row>
    <row r="206" customFormat="false" ht="19.5" hidden="false" customHeight="true" outlineLevel="0" collapsed="false">
      <c r="A206" s="26" t="s">
        <v>63</v>
      </c>
      <c r="B206" s="21" t="s">
        <v>64</v>
      </c>
      <c r="C206" s="13"/>
      <c r="D206" s="13"/>
      <c r="E206" s="13"/>
      <c r="F206" s="13"/>
      <c r="G206" s="12" t="s">
        <v>21</v>
      </c>
    </row>
    <row r="207" customFormat="false" ht="19.5" hidden="false" customHeight="true" outlineLevel="0" collapsed="false">
      <c r="A207" s="14" t="s">
        <v>35</v>
      </c>
      <c r="B207" s="21" t="n">
        <v>45</v>
      </c>
      <c r="C207" s="13"/>
      <c r="D207" s="13"/>
      <c r="E207" s="13"/>
      <c r="F207" s="13"/>
      <c r="G207" s="12" t="s">
        <v>21</v>
      </c>
    </row>
    <row r="208" customFormat="false" ht="19.5" hidden="false" customHeight="true" outlineLevel="0" collapsed="false">
      <c r="A208" s="17" t="s">
        <v>25</v>
      </c>
      <c r="B208" s="24" t="n">
        <v>452</v>
      </c>
      <c r="C208" s="25" t="n">
        <v>22.8</v>
      </c>
      <c r="D208" s="25" t="n">
        <v>19</v>
      </c>
      <c r="E208" s="25" t="n">
        <v>72.3</v>
      </c>
      <c r="F208" s="25" t="n">
        <v>558.7</v>
      </c>
      <c r="G208" s="20"/>
    </row>
    <row r="209" customFormat="false" ht="19.5" hidden="false" customHeight="true" outlineLevel="0" collapsed="false">
      <c r="A209" s="10" t="s">
        <v>46</v>
      </c>
      <c r="B209" s="10"/>
      <c r="C209" s="10"/>
      <c r="D209" s="10"/>
      <c r="E209" s="10"/>
      <c r="F209" s="10"/>
      <c r="G209" s="10"/>
    </row>
    <row r="210" customFormat="false" ht="19.5" hidden="false" customHeight="true" outlineLevel="0" collapsed="false">
      <c r="A210" s="26" t="s">
        <v>47</v>
      </c>
      <c r="B210" s="21" t="n">
        <v>180</v>
      </c>
      <c r="C210" s="27"/>
      <c r="D210" s="27"/>
      <c r="E210" s="27"/>
      <c r="F210" s="27"/>
      <c r="G210" s="12" t="s">
        <v>21</v>
      </c>
    </row>
    <row r="211" customFormat="false" ht="19.5" hidden="false" customHeight="true" outlineLevel="0" collapsed="false">
      <c r="A211" s="17" t="s">
        <v>25</v>
      </c>
      <c r="B211" s="21" t="n">
        <v>180</v>
      </c>
      <c r="C211" s="25" t="n">
        <v>5.1</v>
      </c>
      <c r="D211" s="25" t="n">
        <v>4.4</v>
      </c>
      <c r="E211" s="25" t="n">
        <v>7</v>
      </c>
      <c r="F211" s="25" t="n">
        <v>92.5</v>
      </c>
      <c r="G211" s="20"/>
    </row>
    <row r="212" customFormat="false" ht="19.5" hidden="false" customHeight="true" outlineLevel="0" collapsed="false">
      <c r="A212" s="17" t="s">
        <v>48</v>
      </c>
      <c r="B212" s="17"/>
      <c r="C212" s="25" t="n">
        <f aca="false">C211+C208+C203+C199+C191+C188</f>
        <v>68.4</v>
      </c>
      <c r="D212" s="25" t="n">
        <f aca="false">D211+D208+D203+D199+D191+D188</f>
        <v>52.2</v>
      </c>
      <c r="E212" s="25" t="n">
        <f aca="false">E211+E208+E203+E199+E191+E188</f>
        <v>284.4</v>
      </c>
      <c r="F212" s="25" t="n">
        <f aca="false">F211+F208+F203+F199+F191+F188</f>
        <v>1909.5</v>
      </c>
      <c r="G212" s="20"/>
    </row>
    <row r="213" customFormat="false" ht="19.5" hidden="false" customHeight="true" outlineLevel="0" collapsed="false">
      <c r="A213" s="28" t="s">
        <v>106</v>
      </c>
      <c r="B213" s="28"/>
      <c r="C213" s="28"/>
      <c r="D213" s="28"/>
      <c r="E213" s="28"/>
      <c r="F213" s="28"/>
      <c r="G213" s="28"/>
    </row>
    <row r="214" customFormat="false" ht="28.5" hidden="false" customHeight="true" outlineLevel="0" collapsed="false">
      <c r="A214" s="10" t="s">
        <v>11</v>
      </c>
      <c r="B214" s="10" t="s">
        <v>12</v>
      </c>
      <c r="C214" s="10" t="s">
        <v>13</v>
      </c>
      <c r="D214" s="10"/>
      <c r="E214" s="10"/>
      <c r="F214" s="10" t="s">
        <v>14</v>
      </c>
      <c r="G214" s="10" t="s">
        <v>15</v>
      </c>
    </row>
    <row r="215" customFormat="false" ht="19.5" hidden="false" customHeight="true" outlineLevel="0" collapsed="false">
      <c r="A215" s="10"/>
      <c r="B215" s="10"/>
      <c r="C215" s="10" t="s">
        <v>16</v>
      </c>
      <c r="D215" s="10" t="s">
        <v>17</v>
      </c>
      <c r="E215" s="10" t="s">
        <v>18</v>
      </c>
      <c r="F215" s="10"/>
      <c r="G215" s="10"/>
    </row>
    <row r="216" customFormat="false" ht="19.5" hidden="false" customHeight="true" outlineLevel="0" collapsed="false">
      <c r="A216" s="10" t="s">
        <v>19</v>
      </c>
      <c r="B216" s="10"/>
      <c r="C216" s="10"/>
      <c r="D216" s="10"/>
      <c r="E216" s="10"/>
      <c r="F216" s="10"/>
      <c r="G216" s="10"/>
    </row>
    <row r="217" customFormat="false" ht="19.5" hidden="false" customHeight="true" outlineLevel="0" collapsed="false">
      <c r="A217" s="26" t="s">
        <v>96</v>
      </c>
      <c r="B217" s="21" t="s">
        <v>38</v>
      </c>
      <c r="C217" s="29"/>
      <c r="D217" s="29"/>
      <c r="E217" s="29"/>
      <c r="F217" s="29"/>
      <c r="G217" s="12" t="s">
        <v>21</v>
      </c>
    </row>
    <row r="218" customFormat="false" ht="19.5" hidden="false" customHeight="true" outlineLevel="0" collapsed="false">
      <c r="A218" s="26" t="s">
        <v>68</v>
      </c>
      <c r="B218" s="21" t="s">
        <v>32</v>
      </c>
      <c r="C218" s="29"/>
      <c r="D218" s="29"/>
      <c r="E218" s="29"/>
      <c r="F218" s="29"/>
      <c r="G218" s="12" t="s">
        <v>21</v>
      </c>
    </row>
    <row r="219" customFormat="false" ht="19.5" hidden="false" customHeight="true" outlineLevel="0" collapsed="false">
      <c r="A219" s="26" t="s">
        <v>44</v>
      </c>
      <c r="B219" s="21" t="s">
        <v>45</v>
      </c>
      <c r="C219" s="29"/>
      <c r="D219" s="29"/>
      <c r="E219" s="29"/>
      <c r="F219" s="29"/>
      <c r="G219" s="12" t="s">
        <v>21</v>
      </c>
    </row>
    <row r="220" customFormat="false" ht="19.5" hidden="false" customHeight="true" outlineLevel="0" collapsed="false">
      <c r="A220" s="26" t="s">
        <v>53</v>
      </c>
      <c r="B220" s="21" t="s">
        <v>100</v>
      </c>
      <c r="C220" s="29"/>
      <c r="D220" s="29"/>
      <c r="E220" s="29"/>
      <c r="F220" s="29"/>
      <c r="G220" s="12" t="s">
        <v>21</v>
      </c>
    </row>
    <row r="221" customFormat="false" ht="19.5" hidden="false" customHeight="true" outlineLevel="0" collapsed="false">
      <c r="A221" s="17" t="s">
        <v>25</v>
      </c>
      <c r="B221" s="24" t="s">
        <v>107</v>
      </c>
      <c r="C221" s="25" t="n">
        <v>18.7</v>
      </c>
      <c r="D221" s="25" t="n">
        <v>24.3</v>
      </c>
      <c r="E221" s="25" t="n">
        <v>32</v>
      </c>
      <c r="F221" s="25" t="n">
        <v>426.9</v>
      </c>
      <c r="G221" s="20"/>
    </row>
    <row r="222" customFormat="false" ht="19.5" hidden="false" customHeight="true" outlineLevel="0" collapsed="false">
      <c r="A222" s="10" t="s">
        <v>26</v>
      </c>
      <c r="B222" s="10"/>
      <c r="C222" s="10"/>
      <c r="D222" s="10"/>
      <c r="E222" s="10"/>
      <c r="F222" s="10"/>
      <c r="G222" s="10"/>
    </row>
    <row r="223" customFormat="false" ht="19.5" hidden="false" customHeight="true" outlineLevel="0" collapsed="false">
      <c r="A223" s="31" t="s">
        <v>27</v>
      </c>
      <c r="B223" s="21" t="s">
        <v>69</v>
      </c>
      <c r="C223" s="13"/>
      <c r="D223" s="13"/>
      <c r="E223" s="13"/>
      <c r="F223" s="13"/>
      <c r="G223" s="12" t="s">
        <v>21</v>
      </c>
    </row>
    <row r="224" customFormat="false" ht="19.5" hidden="false" customHeight="true" outlineLevel="0" collapsed="false">
      <c r="A224" s="17" t="s">
        <v>25</v>
      </c>
      <c r="B224" s="24" t="s">
        <v>69</v>
      </c>
      <c r="C224" s="25" t="n">
        <v>1</v>
      </c>
      <c r="D224" s="25" t="n">
        <v>0.2</v>
      </c>
      <c r="E224" s="25" t="n">
        <v>19.6</v>
      </c>
      <c r="F224" s="25" t="n">
        <v>83.4</v>
      </c>
      <c r="G224" s="20"/>
    </row>
    <row r="225" customFormat="false" ht="19.5" hidden="false" customHeight="true" outlineLevel="0" collapsed="false">
      <c r="A225" s="10" t="s">
        <v>28</v>
      </c>
      <c r="B225" s="10"/>
      <c r="C225" s="10"/>
      <c r="D225" s="10"/>
      <c r="E225" s="10"/>
      <c r="F225" s="10"/>
      <c r="G225" s="10"/>
    </row>
    <row r="226" customFormat="false" ht="19.5" hidden="false" customHeight="true" outlineLevel="0" collapsed="false">
      <c r="A226" s="26" t="s">
        <v>70</v>
      </c>
      <c r="B226" s="33" t="s">
        <v>38</v>
      </c>
      <c r="C226" s="30"/>
      <c r="D226" s="30"/>
      <c r="E226" s="30"/>
      <c r="F226" s="30"/>
      <c r="G226" s="12" t="s">
        <v>21</v>
      </c>
    </row>
    <row r="227" customFormat="false" ht="19.5" hidden="false" customHeight="true" outlineLevel="0" collapsed="false">
      <c r="A227" s="26" t="s">
        <v>108</v>
      </c>
      <c r="B227" s="21" t="s">
        <v>109</v>
      </c>
      <c r="C227" s="30"/>
      <c r="D227" s="30"/>
      <c r="E227" s="30"/>
      <c r="F227" s="30"/>
      <c r="G227" s="12" t="s">
        <v>21</v>
      </c>
    </row>
    <row r="228" customFormat="false" ht="19.5" hidden="false" customHeight="true" outlineLevel="0" collapsed="false">
      <c r="A228" s="26" t="s">
        <v>110</v>
      </c>
      <c r="B228" s="21" t="s">
        <v>111</v>
      </c>
      <c r="C228" s="30"/>
      <c r="D228" s="30"/>
      <c r="E228" s="30"/>
      <c r="F228" s="30"/>
      <c r="G228" s="12" t="s">
        <v>21</v>
      </c>
    </row>
    <row r="229" customFormat="false" ht="19.5" hidden="false" customHeight="true" outlineLevel="0" collapsed="false">
      <c r="A229" s="26" t="s">
        <v>58</v>
      </c>
      <c r="B229" s="21" t="s">
        <v>67</v>
      </c>
      <c r="C229" s="30"/>
      <c r="D229" s="30"/>
      <c r="E229" s="30"/>
      <c r="F229" s="30"/>
      <c r="G229" s="12" t="s">
        <v>21</v>
      </c>
    </row>
    <row r="230" customFormat="false" ht="19.5" hidden="false" customHeight="true" outlineLevel="0" collapsed="false">
      <c r="A230" s="23" t="s">
        <v>34</v>
      </c>
      <c r="B230" s="21" t="s">
        <v>75</v>
      </c>
      <c r="C230" s="30"/>
      <c r="D230" s="30"/>
      <c r="E230" s="30"/>
      <c r="F230" s="30"/>
      <c r="G230" s="12" t="s">
        <v>21</v>
      </c>
    </row>
    <row r="231" customFormat="false" ht="19.5" hidden="false" customHeight="true" outlineLevel="0" collapsed="false">
      <c r="A231" s="17" t="s">
        <v>25</v>
      </c>
      <c r="B231" s="24" t="s">
        <v>112</v>
      </c>
      <c r="C231" s="25" t="n">
        <v>25.1</v>
      </c>
      <c r="D231" s="25" t="n">
        <v>15.8</v>
      </c>
      <c r="E231" s="25" t="n">
        <v>85.4</v>
      </c>
      <c r="F231" s="25" t="n">
        <v>606.2</v>
      </c>
      <c r="G231" s="20"/>
    </row>
    <row r="232" customFormat="false" ht="19.5" hidden="false" customHeight="true" outlineLevel="0" collapsed="false">
      <c r="A232" s="10" t="s">
        <v>36</v>
      </c>
      <c r="B232" s="10"/>
      <c r="C232" s="10"/>
      <c r="D232" s="10"/>
      <c r="E232" s="10"/>
      <c r="F232" s="10"/>
      <c r="G232" s="10"/>
    </row>
    <row r="233" customFormat="false" ht="19.5" hidden="false" customHeight="true" outlineLevel="0" collapsed="false">
      <c r="A233" s="26" t="s">
        <v>76</v>
      </c>
      <c r="B233" s="21" t="n">
        <v>50</v>
      </c>
      <c r="C233" s="13"/>
      <c r="D233" s="13"/>
      <c r="E233" s="13"/>
      <c r="F233" s="13"/>
      <c r="G233" s="12" t="s">
        <v>21</v>
      </c>
    </row>
    <row r="234" customFormat="false" ht="19.5" hidden="false" customHeight="true" outlineLevel="0" collapsed="false">
      <c r="A234" s="26" t="s">
        <v>98</v>
      </c>
      <c r="B234" s="21" t="n">
        <v>200</v>
      </c>
      <c r="C234" s="13"/>
      <c r="D234" s="13"/>
      <c r="E234" s="13"/>
      <c r="F234" s="13"/>
      <c r="G234" s="12" t="s">
        <v>21</v>
      </c>
    </row>
    <row r="235" customFormat="false" ht="19.5" hidden="false" customHeight="true" outlineLevel="0" collapsed="false">
      <c r="A235" s="17" t="s">
        <v>25</v>
      </c>
      <c r="B235" s="24" t="n">
        <v>250</v>
      </c>
      <c r="C235" s="25" t="n">
        <v>4.5</v>
      </c>
      <c r="D235" s="25" t="n">
        <v>5.2</v>
      </c>
      <c r="E235" s="25" t="n">
        <v>57.3</v>
      </c>
      <c r="F235" s="25" t="n">
        <v>306.6</v>
      </c>
      <c r="G235" s="20"/>
    </row>
    <row r="236" customFormat="false" ht="19.5" hidden="false" customHeight="true" outlineLevel="0" collapsed="false">
      <c r="A236" s="10" t="s">
        <v>40</v>
      </c>
      <c r="B236" s="10"/>
      <c r="C236" s="10"/>
      <c r="D236" s="10"/>
      <c r="E236" s="10"/>
      <c r="F236" s="10"/>
      <c r="G236" s="10"/>
    </row>
    <row r="237" customFormat="false" ht="19.5" hidden="false" customHeight="true" outlineLevel="0" collapsed="false">
      <c r="A237" s="26" t="s">
        <v>113</v>
      </c>
      <c r="B237" s="21" t="s">
        <v>42</v>
      </c>
      <c r="C237" s="29"/>
      <c r="D237" s="29"/>
      <c r="E237" s="29"/>
      <c r="F237" s="29"/>
      <c r="G237" s="12" t="s">
        <v>21</v>
      </c>
    </row>
    <row r="238" customFormat="false" ht="19.5" hidden="false" customHeight="true" outlineLevel="0" collapsed="false">
      <c r="A238" s="26" t="s">
        <v>43</v>
      </c>
      <c r="B238" s="21" t="s">
        <v>32</v>
      </c>
      <c r="C238" s="29"/>
      <c r="D238" s="29"/>
      <c r="E238" s="29"/>
      <c r="F238" s="29"/>
      <c r="G238" s="12" t="s">
        <v>21</v>
      </c>
    </row>
    <row r="239" customFormat="false" ht="19.5" hidden="false" customHeight="true" outlineLevel="0" collapsed="false">
      <c r="A239" s="26" t="s">
        <v>22</v>
      </c>
      <c r="B239" s="21" t="s">
        <v>69</v>
      </c>
      <c r="C239" s="29"/>
      <c r="D239" s="29"/>
      <c r="E239" s="29"/>
      <c r="F239" s="29"/>
      <c r="G239" s="12" t="s">
        <v>21</v>
      </c>
    </row>
    <row r="240" customFormat="false" ht="19.5" hidden="false" customHeight="true" outlineLevel="0" collapsed="false">
      <c r="A240" s="26" t="s">
        <v>35</v>
      </c>
      <c r="B240" s="21" t="s">
        <v>100</v>
      </c>
      <c r="C240" s="29"/>
      <c r="D240" s="29"/>
      <c r="E240" s="29"/>
      <c r="F240" s="29"/>
      <c r="G240" s="12" t="s">
        <v>21</v>
      </c>
    </row>
    <row r="241" customFormat="false" ht="19.5" hidden="false" customHeight="true" outlineLevel="0" collapsed="false">
      <c r="A241" s="17" t="s">
        <v>25</v>
      </c>
      <c r="B241" s="24" t="n">
        <v>480</v>
      </c>
      <c r="C241" s="25" t="n">
        <v>18.7</v>
      </c>
      <c r="D241" s="25" t="n">
        <v>19.7</v>
      </c>
      <c r="E241" s="25" t="n">
        <v>62.9</v>
      </c>
      <c r="F241" s="25" t="n">
        <v>517</v>
      </c>
      <c r="G241" s="20"/>
    </row>
    <row r="242" customFormat="false" ht="19.5" hidden="false" customHeight="true" outlineLevel="0" collapsed="false">
      <c r="A242" s="10" t="s">
        <v>46</v>
      </c>
      <c r="B242" s="10"/>
      <c r="C242" s="10"/>
      <c r="D242" s="10"/>
      <c r="E242" s="10"/>
      <c r="F242" s="10"/>
      <c r="G242" s="10"/>
    </row>
    <row r="243" customFormat="false" ht="19.5" hidden="false" customHeight="true" outlineLevel="0" collapsed="false">
      <c r="A243" s="26" t="s">
        <v>47</v>
      </c>
      <c r="B243" s="21" t="n">
        <v>180</v>
      </c>
      <c r="C243" s="27"/>
      <c r="D243" s="27"/>
      <c r="E243" s="27"/>
      <c r="F243" s="27"/>
      <c r="G243" s="12" t="s">
        <v>21</v>
      </c>
    </row>
    <row r="244" customFormat="false" ht="19.5" hidden="false" customHeight="true" outlineLevel="0" collapsed="false">
      <c r="A244" s="17" t="s">
        <v>25</v>
      </c>
      <c r="B244" s="24" t="n">
        <v>180</v>
      </c>
      <c r="C244" s="25" t="n">
        <v>5.1</v>
      </c>
      <c r="D244" s="25" t="n">
        <v>4.4</v>
      </c>
      <c r="E244" s="25" t="n">
        <v>7</v>
      </c>
      <c r="F244" s="25" t="n">
        <v>92.5</v>
      </c>
      <c r="G244" s="20"/>
    </row>
    <row r="245" customFormat="false" ht="19.5" hidden="false" customHeight="true" outlineLevel="0" collapsed="false">
      <c r="A245" s="17" t="s">
        <v>48</v>
      </c>
      <c r="B245" s="17"/>
      <c r="C245" s="25" t="n">
        <f aca="false">C244+C241+C235+C231+C224+C221</f>
        <v>73.1</v>
      </c>
      <c r="D245" s="25" t="n">
        <f aca="false">D244+D241+D235+D231+D224+D221</f>
        <v>69.6</v>
      </c>
      <c r="E245" s="25" t="n">
        <f aca="false">E244+E241+E235+E231+E224+E221</f>
        <v>264.2</v>
      </c>
      <c r="F245" s="25" t="n">
        <f aca="false">F244+F241+F235+F231+F224+F221</f>
        <v>2032.6</v>
      </c>
      <c r="G245" s="20"/>
    </row>
    <row r="246" customFormat="false" ht="19.5" hidden="false" customHeight="true" outlineLevel="0" collapsed="false">
      <c r="A246" s="28" t="s">
        <v>114</v>
      </c>
      <c r="B246" s="28"/>
      <c r="C246" s="28"/>
      <c r="D246" s="28"/>
      <c r="E246" s="28"/>
      <c r="F246" s="28"/>
      <c r="G246" s="28"/>
    </row>
    <row r="247" customFormat="false" ht="30.75" hidden="false" customHeight="true" outlineLevel="0" collapsed="false">
      <c r="A247" s="10" t="s">
        <v>11</v>
      </c>
      <c r="B247" s="10" t="s">
        <v>12</v>
      </c>
      <c r="C247" s="10" t="s">
        <v>13</v>
      </c>
      <c r="D247" s="10"/>
      <c r="E247" s="10"/>
      <c r="F247" s="10" t="s">
        <v>14</v>
      </c>
      <c r="G247" s="10" t="s">
        <v>15</v>
      </c>
    </row>
    <row r="248" customFormat="false" ht="19.5" hidden="false" customHeight="true" outlineLevel="0" collapsed="false">
      <c r="A248" s="10"/>
      <c r="B248" s="10"/>
      <c r="C248" s="10" t="s">
        <v>16</v>
      </c>
      <c r="D248" s="10" t="s">
        <v>17</v>
      </c>
      <c r="E248" s="10" t="s">
        <v>18</v>
      </c>
      <c r="F248" s="10"/>
      <c r="G248" s="10"/>
    </row>
    <row r="249" customFormat="false" ht="19.5" hidden="false" customHeight="true" outlineLevel="0" collapsed="false">
      <c r="A249" s="10" t="s">
        <v>19</v>
      </c>
      <c r="B249" s="10"/>
      <c r="C249" s="10"/>
      <c r="D249" s="10"/>
      <c r="E249" s="10"/>
      <c r="F249" s="10"/>
      <c r="G249" s="10"/>
    </row>
    <row r="250" customFormat="false" ht="19.5" hidden="false" customHeight="true" outlineLevel="0" collapsed="false">
      <c r="A250" s="26" t="s">
        <v>66</v>
      </c>
      <c r="B250" s="21" t="s">
        <v>67</v>
      </c>
      <c r="C250" s="29"/>
      <c r="D250" s="29"/>
      <c r="E250" s="29"/>
      <c r="F250" s="29"/>
      <c r="G250" s="12" t="s">
        <v>21</v>
      </c>
    </row>
    <row r="251" customFormat="false" ht="19.5" hidden="false" customHeight="true" outlineLevel="0" collapsed="false">
      <c r="A251" s="26" t="s">
        <v>63</v>
      </c>
      <c r="B251" s="21" t="s">
        <v>64</v>
      </c>
      <c r="C251" s="29"/>
      <c r="D251" s="29"/>
      <c r="E251" s="29"/>
      <c r="F251" s="29"/>
      <c r="G251" s="12" t="s">
        <v>21</v>
      </c>
    </row>
    <row r="252" customFormat="false" ht="19.5" hidden="false" customHeight="true" outlineLevel="0" collapsed="false">
      <c r="A252" s="26" t="s">
        <v>53</v>
      </c>
      <c r="B252" s="21" t="s">
        <v>100</v>
      </c>
      <c r="C252" s="29"/>
      <c r="D252" s="29"/>
      <c r="E252" s="29"/>
      <c r="F252" s="29"/>
      <c r="G252" s="12" t="s">
        <v>21</v>
      </c>
    </row>
    <row r="253" customFormat="false" ht="19.5" hidden="false" customHeight="true" outlineLevel="0" collapsed="false">
      <c r="A253" s="26" t="s">
        <v>52</v>
      </c>
      <c r="B253" s="21" t="s">
        <v>101</v>
      </c>
      <c r="C253" s="29"/>
      <c r="D253" s="29"/>
      <c r="E253" s="29"/>
      <c r="F253" s="29"/>
      <c r="G253" s="12" t="s">
        <v>21</v>
      </c>
    </row>
    <row r="254" customFormat="false" ht="19.5" hidden="false" customHeight="true" outlineLevel="0" collapsed="false">
      <c r="A254" s="17" t="s">
        <v>25</v>
      </c>
      <c r="B254" s="24" t="n">
        <v>417</v>
      </c>
      <c r="C254" s="25" t="n">
        <v>12.1</v>
      </c>
      <c r="D254" s="25" t="n">
        <v>8.1</v>
      </c>
      <c r="E254" s="25" t="n">
        <v>56.8</v>
      </c>
      <c r="F254" s="25" t="n">
        <v>348</v>
      </c>
      <c r="G254" s="20"/>
    </row>
    <row r="255" customFormat="false" ht="19.5" hidden="false" customHeight="true" outlineLevel="0" collapsed="false">
      <c r="A255" s="10" t="s">
        <v>26</v>
      </c>
      <c r="B255" s="10"/>
      <c r="C255" s="10"/>
      <c r="D255" s="10"/>
      <c r="E255" s="10"/>
      <c r="F255" s="10"/>
      <c r="G255" s="10"/>
    </row>
    <row r="256" customFormat="false" ht="19.5" hidden="false" customHeight="true" outlineLevel="0" collapsed="false">
      <c r="A256" s="26" t="s">
        <v>54</v>
      </c>
      <c r="B256" s="21" t="s">
        <v>69</v>
      </c>
      <c r="C256" s="13"/>
      <c r="D256" s="13"/>
      <c r="E256" s="13"/>
      <c r="F256" s="13"/>
      <c r="G256" s="12" t="s">
        <v>21</v>
      </c>
    </row>
    <row r="257" customFormat="false" ht="19.5" hidden="false" customHeight="true" outlineLevel="0" collapsed="false">
      <c r="A257" s="17" t="s">
        <v>25</v>
      </c>
      <c r="B257" s="24" t="s">
        <v>69</v>
      </c>
      <c r="C257" s="25" t="n">
        <v>0.8</v>
      </c>
      <c r="D257" s="25" t="n">
        <v>0.8</v>
      </c>
      <c r="E257" s="25" t="n">
        <v>19</v>
      </c>
      <c r="F257" s="25" t="n">
        <v>91.2</v>
      </c>
      <c r="G257" s="20"/>
    </row>
    <row r="258" customFormat="false" ht="19.5" hidden="false" customHeight="true" outlineLevel="0" collapsed="false">
      <c r="A258" s="10" t="s">
        <v>28</v>
      </c>
      <c r="B258" s="10"/>
      <c r="C258" s="10"/>
      <c r="D258" s="10"/>
      <c r="E258" s="10"/>
      <c r="F258" s="10"/>
      <c r="G258" s="10"/>
    </row>
    <row r="259" customFormat="false" ht="19.5" hidden="false" customHeight="true" outlineLevel="0" collapsed="false">
      <c r="A259" s="32" t="s">
        <v>70</v>
      </c>
      <c r="B259" s="33" t="n">
        <v>50</v>
      </c>
      <c r="C259" s="30"/>
      <c r="D259" s="30"/>
      <c r="E259" s="30"/>
      <c r="F259" s="30"/>
      <c r="G259" s="12" t="s">
        <v>21</v>
      </c>
    </row>
    <row r="260" customFormat="false" ht="19.5" hidden="false" customHeight="true" outlineLevel="0" collapsed="false">
      <c r="A260" s="26" t="s">
        <v>30</v>
      </c>
      <c r="B260" s="21" t="n">
        <v>180</v>
      </c>
      <c r="C260" s="30"/>
      <c r="D260" s="30"/>
      <c r="E260" s="30"/>
      <c r="F260" s="30"/>
      <c r="G260" s="12" t="s">
        <v>21</v>
      </c>
    </row>
    <row r="261" customFormat="false" ht="19.5" hidden="false" customHeight="true" outlineLevel="0" collapsed="false">
      <c r="A261" s="26" t="s">
        <v>102</v>
      </c>
      <c r="B261" s="21" t="s">
        <v>103</v>
      </c>
      <c r="C261" s="30"/>
      <c r="D261" s="30"/>
      <c r="E261" s="30"/>
      <c r="F261" s="30"/>
      <c r="G261" s="12" t="s">
        <v>21</v>
      </c>
    </row>
    <row r="262" customFormat="false" ht="19.5" hidden="false" customHeight="true" outlineLevel="0" collapsed="false">
      <c r="A262" s="26" t="s">
        <v>33</v>
      </c>
      <c r="B262" s="21" t="s">
        <v>69</v>
      </c>
      <c r="C262" s="30"/>
      <c r="D262" s="30"/>
      <c r="E262" s="30"/>
      <c r="F262" s="30"/>
      <c r="G262" s="12" t="s">
        <v>21</v>
      </c>
    </row>
    <row r="263" customFormat="false" ht="19.5" hidden="false" customHeight="true" outlineLevel="0" collapsed="false">
      <c r="A263" s="23" t="s">
        <v>34</v>
      </c>
      <c r="B263" s="21" t="s">
        <v>38</v>
      </c>
      <c r="C263" s="30"/>
      <c r="D263" s="30"/>
      <c r="E263" s="30"/>
      <c r="F263" s="30"/>
      <c r="G263" s="12" t="s">
        <v>21</v>
      </c>
    </row>
    <row r="264" customFormat="false" ht="19.5" hidden="false" customHeight="true" outlineLevel="0" collapsed="false">
      <c r="A264" s="14" t="s">
        <v>35</v>
      </c>
      <c r="B264" s="21" t="s">
        <v>38</v>
      </c>
      <c r="C264" s="30"/>
      <c r="D264" s="30"/>
      <c r="E264" s="30"/>
      <c r="F264" s="30"/>
      <c r="G264" s="12" t="s">
        <v>21</v>
      </c>
    </row>
    <row r="265" customFormat="false" ht="19.5" hidden="false" customHeight="true" outlineLevel="0" collapsed="false">
      <c r="A265" s="17" t="s">
        <v>25</v>
      </c>
      <c r="B265" s="24" t="n">
        <v>720</v>
      </c>
      <c r="C265" s="25" t="n">
        <v>23.4</v>
      </c>
      <c r="D265" s="25" t="n">
        <v>16</v>
      </c>
      <c r="E265" s="25" t="n">
        <v>90.6</v>
      </c>
      <c r="F265" s="25" t="n">
        <v>612.4</v>
      </c>
      <c r="G265" s="20"/>
    </row>
    <row r="266" customFormat="false" ht="19.5" hidden="false" customHeight="true" outlineLevel="0" collapsed="false">
      <c r="A266" s="10" t="s">
        <v>36</v>
      </c>
      <c r="B266" s="10"/>
      <c r="C266" s="10"/>
      <c r="D266" s="10"/>
      <c r="E266" s="10"/>
      <c r="F266" s="10"/>
      <c r="G266" s="10"/>
    </row>
    <row r="267" customFormat="false" ht="19.5" hidden="false" customHeight="true" outlineLevel="0" collapsed="false">
      <c r="A267" s="26" t="s">
        <v>37</v>
      </c>
      <c r="B267" s="21" t="s">
        <v>38</v>
      </c>
      <c r="C267" s="13"/>
      <c r="D267" s="13"/>
      <c r="E267" s="13"/>
      <c r="F267" s="13"/>
      <c r="G267" s="12" t="s">
        <v>21</v>
      </c>
    </row>
    <row r="268" customFormat="false" ht="19.5" hidden="false" customHeight="true" outlineLevel="0" collapsed="false">
      <c r="A268" s="26" t="s">
        <v>44</v>
      </c>
      <c r="B268" s="21" t="s">
        <v>45</v>
      </c>
      <c r="C268" s="13"/>
      <c r="D268" s="13"/>
      <c r="E268" s="13"/>
      <c r="F268" s="13"/>
      <c r="G268" s="12" t="s">
        <v>21</v>
      </c>
    </row>
    <row r="269" customFormat="false" ht="19.5" hidden="false" customHeight="true" outlineLevel="0" collapsed="false">
      <c r="A269" s="17" t="s">
        <v>25</v>
      </c>
      <c r="B269" s="24" t="n">
        <v>250</v>
      </c>
      <c r="C269" s="25" t="n">
        <v>4.2</v>
      </c>
      <c r="D269" s="25" t="n">
        <v>3.9</v>
      </c>
      <c r="E269" s="25" t="n">
        <v>38.7</v>
      </c>
      <c r="F269" s="25" t="n">
        <v>206.7</v>
      </c>
      <c r="G269" s="20"/>
    </row>
    <row r="270" customFormat="false" ht="19.5" hidden="false" customHeight="true" outlineLevel="0" collapsed="false">
      <c r="A270" s="10" t="s">
        <v>40</v>
      </c>
      <c r="B270" s="10"/>
      <c r="C270" s="10"/>
      <c r="D270" s="10"/>
      <c r="E270" s="10"/>
      <c r="F270" s="10"/>
      <c r="G270" s="10"/>
    </row>
    <row r="271" customFormat="false" ht="32.25" hidden="false" customHeight="true" outlineLevel="0" collapsed="false">
      <c r="A271" s="26" t="s">
        <v>104</v>
      </c>
      <c r="B271" s="21" t="s">
        <v>105</v>
      </c>
      <c r="C271" s="13"/>
      <c r="D271" s="13"/>
      <c r="E271" s="13"/>
      <c r="F271" s="13"/>
      <c r="G271" s="12" t="s">
        <v>21</v>
      </c>
    </row>
    <row r="272" customFormat="false" ht="19.5" hidden="false" customHeight="true" outlineLevel="0" collapsed="false">
      <c r="A272" s="26" t="s">
        <v>63</v>
      </c>
      <c r="B272" s="21" t="s">
        <v>64</v>
      </c>
      <c r="C272" s="13"/>
      <c r="D272" s="13"/>
      <c r="E272" s="13"/>
      <c r="F272" s="13"/>
      <c r="G272" s="12" t="s">
        <v>21</v>
      </c>
    </row>
    <row r="273" customFormat="false" ht="19.5" hidden="false" customHeight="true" outlineLevel="0" collapsed="false">
      <c r="A273" s="14" t="s">
        <v>35</v>
      </c>
      <c r="B273" s="21" t="n">
        <v>45</v>
      </c>
      <c r="C273" s="13"/>
      <c r="D273" s="13"/>
      <c r="E273" s="13"/>
      <c r="F273" s="13"/>
      <c r="G273" s="12" t="s">
        <v>21</v>
      </c>
    </row>
    <row r="274" customFormat="false" ht="19.5" hidden="false" customHeight="true" outlineLevel="0" collapsed="false">
      <c r="A274" s="17" t="s">
        <v>25</v>
      </c>
      <c r="B274" s="24" t="n">
        <v>452</v>
      </c>
      <c r="C274" s="25" t="n">
        <v>22.8</v>
      </c>
      <c r="D274" s="25" t="n">
        <v>19</v>
      </c>
      <c r="E274" s="25" t="n">
        <v>72.3</v>
      </c>
      <c r="F274" s="25" t="n">
        <v>558.7</v>
      </c>
      <c r="G274" s="20"/>
    </row>
    <row r="275" customFormat="false" ht="19.5" hidden="false" customHeight="true" outlineLevel="0" collapsed="false">
      <c r="A275" s="10" t="s">
        <v>46</v>
      </c>
      <c r="B275" s="10"/>
      <c r="C275" s="10"/>
      <c r="D275" s="10"/>
      <c r="E275" s="10"/>
      <c r="F275" s="10"/>
      <c r="G275" s="10"/>
    </row>
    <row r="276" customFormat="false" ht="19.5" hidden="false" customHeight="true" outlineLevel="0" collapsed="false">
      <c r="A276" s="26" t="s">
        <v>47</v>
      </c>
      <c r="B276" s="21" t="n">
        <v>180</v>
      </c>
      <c r="C276" s="27"/>
      <c r="D276" s="27"/>
      <c r="E276" s="27"/>
      <c r="F276" s="27"/>
      <c r="G276" s="12" t="s">
        <v>21</v>
      </c>
    </row>
    <row r="277" customFormat="false" ht="19.5" hidden="false" customHeight="true" outlineLevel="0" collapsed="false">
      <c r="A277" s="17" t="s">
        <v>25</v>
      </c>
      <c r="B277" s="21" t="n">
        <v>180</v>
      </c>
      <c r="C277" s="25" t="n">
        <v>5.1</v>
      </c>
      <c r="D277" s="25" t="n">
        <v>4.4</v>
      </c>
      <c r="E277" s="25" t="n">
        <v>7</v>
      </c>
      <c r="F277" s="25" t="n">
        <v>92.5</v>
      </c>
      <c r="G277" s="20"/>
    </row>
    <row r="278" customFormat="false" ht="19.5" hidden="false" customHeight="true" outlineLevel="0" collapsed="false">
      <c r="A278" s="17" t="s">
        <v>48</v>
      </c>
      <c r="B278" s="17"/>
      <c r="C278" s="25" t="n">
        <f aca="false">C277+C274+C269+C265+C257+C254</f>
        <v>68.4</v>
      </c>
      <c r="D278" s="25" t="n">
        <f aca="false">D277+D274+D269+D265+D257+D254</f>
        <v>52.2</v>
      </c>
      <c r="E278" s="25" t="n">
        <f aca="false">E277+E274+E269+E265+E257+E254</f>
        <v>284.4</v>
      </c>
      <c r="F278" s="25" t="n">
        <f aca="false">F277+F274+F269+F265+F257+F254</f>
        <v>1909.5</v>
      </c>
      <c r="G278" s="20"/>
    </row>
    <row r="279" customFormat="false" ht="19.5" hidden="false" customHeight="true" outlineLevel="0" collapsed="false">
      <c r="A279" s="28" t="s">
        <v>115</v>
      </c>
      <c r="B279" s="28"/>
      <c r="C279" s="28"/>
      <c r="D279" s="28"/>
      <c r="E279" s="28"/>
      <c r="F279" s="28"/>
      <c r="G279" s="28"/>
    </row>
    <row r="280" customFormat="false" ht="30" hidden="false" customHeight="true" outlineLevel="0" collapsed="false">
      <c r="A280" s="10" t="s">
        <v>11</v>
      </c>
      <c r="B280" s="10" t="s">
        <v>12</v>
      </c>
      <c r="C280" s="10" t="s">
        <v>13</v>
      </c>
      <c r="D280" s="10"/>
      <c r="E280" s="10"/>
      <c r="F280" s="10" t="s">
        <v>14</v>
      </c>
      <c r="G280" s="10" t="s">
        <v>15</v>
      </c>
    </row>
    <row r="281" customFormat="false" ht="19.5" hidden="false" customHeight="true" outlineLevel="0" collapsed="false">
      <c r="A281" s="10"/>
      <c r="B281" s="10"/>
      <c r="C281" s="10" t="s">
        <v>16</v>
      </c>
      <c r="D281" s="10" t="s">
        <v>17</v>
      </c>
      <c r="E281" s="10" t="s">
        <v>18</v>
      </c>
      <c r="F281" s="10"/>
      <c r="G281" s="10"/>
    </row>
    <row r="282" customFormat="false" ht="19.5" hidden="false" customHeight="true" outlineLevel="0" collapsed="false">
      <c r="A282" s="10" t="s">
        <v>19</v>
      </c>
      <c r="B282" s="10"/>
      <c r="C282" s="10"/>
      <c r="D282" s="10"/>
      <c r="E282" s="10"/>
      <c r="F282" s="10"/>
      <c r="G282" s="10"/>
    </row>
    <row r="283" customFormat="false" ht="19.5" hidden="false" customHeight="true" outlineLevel="0" collapsed="false">
      <c r="A283" s="26" t="s">
        <v>116</v>
      </c>
      <c r="B283" s="21" t="s">
        <v>67</v>
      </c>
      <c r="C283" s="29"/>
      <c r="D283" s="29"/>
      <c r="E283" s="29"/>
      <c r="F283" s="29"/>
      <c r="G283" s="12" t="s">
        <v>21</v>
      </c>
    </row>
    <row r="284" customFormat="false" ht="19.5" hidden="false" customHeight="true" outlineLevel="0" collapsed="false">
      <c r="A284" s="26" t="s">
        <v>117</v>
      </c>
      <c r="B284" s="21" t="s">
        <v>67</v>
      </c>
      <c r="C284" s="29"/>
      <c r="D284" s="29"/>
      <c r="E284" s="29"/>
      <c r="F284" s="29"/>
      <c r="G284" s="12" t="s">
        <v>21</v>
      </c>
    </row>
    <row r="285" customFormat="false" ht="19.5" hidden="false" customHeight="true" outlineLevel="0" collapsed="false">
      <c r="A285" s="26" t="s">
        <v>53</v>
      </c>
      <c r="B285" s="21" t="s">
        <v>100</v>
      </c>
      <c r="C285" s="29"/>
      <c r="D285" s="29"/>
      <c r="E285" s="29"/>
      <c r="F285" s="29"/>
      <c r="G285" s="12" t="s">
        <v>21</v>
      </c>
    </row>
    <row r="286" customFormat="false" ht="19.5" hidden="false" customHeight="true" outlineLevel="0" collapsed="false">
      <c r="A286" s="26" t="s">
        <v>52</v>
      </c>
      <c r="B286" s="21" t="s">
        <v>101</v>
      </c>
      <c r="C286" s="29"/>
      <c r="D286" s="29"/>
      <c r="E286" s="29"/>
      <c r="F286" s="29"/>
      <c r="G286" s="12" t="s">
        <v>21</v>
      </c>
    </row>
    <row r="287" customFormat="false" ht="19.5" hidden="false" customHeight="true" outlineLevel="0" collapsed="false">
      <c r="A287" s="17" t="s">
        <v>25</v>
      </c>
      <c r="B287" s="24" t="s">
        <v>118</v>
      </c>
      <c r="C287" s="25" t="n">
        <v>17.9</v>
      </c>
      <c r="D287" s="25" t="n">
        <v>12.5</v>
      </c>
      <c r="E287" s="25" t="n">
        <v>59.4</v>
      </c>
      <c r="F287" s="25" t="n">
        <v>422.7</v>
      </c>
      <c r="G287" s="20"/>
    </row>
    <row r="288" customFormat="false" ht="19.5" hidden="false" customHeight="true" outlineLevel="0" collapsed="false">
      <c r="A288" s="10" t="s">
        <v>26</v>
      </c>
      <c r="B288" s="10"/>
      <c r="C288" s="10"/>
      <c r="D288" s="10"/>
      <c r="E288" s="10"/>
      <c r="F288" s="10"/>
      <c r="G288" s="10"/>
    </row>
    <row r="289" customFormat="false" ht="19.5" hidden="false" customHeight="true" outlineLevel="0" collapsed="false">
      <c r="A289" s="26" t="s">
        <v>27</v>
      </c>
      <c r="B289" s="21" t="s">
        <v>69</v>
      </c>
      <c r="C289" s="13"/>
      <c r="D289" s="13"/>
      <c r="E289" s="13"/>
      <c r="F289" s="13"/>
      <c r="G289" s="12" t="s">
        <v>21</v>
      </c>
    </row>
    <row r="290" customFormat="false" ht="19.5" hidden="false" customHeight="true" outlineLevel="0" collapsed="false">
      <c r="A290" s="17" t="s">
        <v>25</v>
      </c>
      <c r="B290" s="24" t="s">
        <v>69</v>
      </c>
      <c r="C290" s="25" t="n">
        <v>1</v>
      </c>
      <c r="D290" s="25" t="n">
        <v>0.2</v>
      </c>
      <c r="E290" s="25" t="n">
        <v>19.6</v>
      </c>
      <c r="F290" s="25" t="n">
        <v>83.4</v>
      </c>
      <c r="G290" s="20"/>
    </row>
    <row r="291" customFormat="false" ht="19.5" hidden="false" customHeight="true" outlineLevel="0" collapsed="false">
      <c r="A291" s="10" t="s">
        <v>28</v>
      </c>
      <c r="B291" s="10"/>
      <c r="C291" s="10"/>
      <c r="D291" s="10"/>
      <c r="E291" s="10"/>
      <c r="F291" s="10"/>
      <c r="G291" s="10"/>
    </row>
    <row r="292" customFormat="false" ht="19.5" hidden="false" customHeight="true" outlineLevel="0" collapsed="false">
      <c r="A292" s="26" t="s">
        <v>55</v>
      </c>
      <c r="B292" s="21" t="s">
        <v>38</v>
      </c>
      <c r="C292" s="30"/>
      <c r="D292" s="30"/>
      <c r="E292" s="30"/>
      <c r="F292" s="30"/>
      <c r="G292" s="12" t="s">
        <v>21</v>
      </c>
    </row>
    <row r="293" customFormat="false" ht="19.5" hidden="false" customHeight="true" outlineLevel="0" collapsed="false">
      <c r="A293" s="26" t="s">
        <v>71</v>
      </c>
      <c r="B293" s="21" t="s">
        <v>72</v>
      </c>
      <c r="C293" s="30"/>
      <c r="D293" s="30"/>
      <c r="E293" s="30"/>
      <c r="F293" s="30"/>
      <c r="G293" s="12" t="s">
        <v>21</v>
      </c>
    </row>
    <row r="294" customFormat="false" ht="19.5" hidden="false" customHeight="true" outlineLevel="0" collapsed="false">
      <c r="A294" s="26" t="s">
        <v>119</v>
      </c>
      <c r="B294" s="21" t="n">
        <v>150</v>
      </c>
      <c r="C294" s="30"/>
      <c r="D294" s="30"/>
      <c r="E294" s="30"/>
      <c r="F294" s="30"/>
      <c r="G294" s="12" t="s">
        <v>21</v>
      </c>
    </row>
    <row r="295" customFormat="false" ht="19.5" hidden="false" customHeight="true" outlineLevel="0" collapsed="false">
      <c r="A295" s="26" t="s">
        <v>39</v>
      </c>
      <c r="B295" s="21" t="s">
        <v>67</v>
      </c>
      <c r="C295" s="30"/>
      <c r="D295" s="30"/>
      <c r="E295" s="30"/>
      <c r="F295" s="30"/>
      <c r="G295" s="12" t="s">
        <v>21</v>
      </c>
    </row>
    <row r="296" customFormat="false" ht="19.5" hidden="false" customHeight="true" outlineLevel="0" collapsed="false">
      <c r="A296" s="23" t="s">
        <v>34</v>
      </c>
      <c r="B296" s="21" t="s">
        <v>38</v>
      </c>
      <c r="C296" s="30"/>
      <c r="D296" s="30"/>
      <c r="E296" s="30"/>
      <c r="F296" s="30"/>
      <c r="G296" s="12" t="s">
        <v>21</v>
      </c>
    </row>
    <row r="297" customFormat="false" ht="19.5" hidden="false" customHeight="true" outlineLevel="0" collapsed="false">
      <c r="A297" s="14" t="s">
        <v>35</v>
      </c>
      <c r="B297" s="21" t="s">
        <v>74</v>
      </c>
      <c r="C297" s="30"/>
      <c r="D297" s="30"/>
      <c r="E297" s="30"/>
      <c r="F297" s="30"/>
      <c r="G297" s="12" t="s">
        <v>21</v>
      </c>
    </row>
    <row r="298" customFormat="false" ht="19.5" hidden="false" customHeight="true" outlineLevel="0" collapsed="false">
      <c r="A298" s="17" t="s">
        <v>25</v>
      </c>
      <c r="B298" s="24" t="n">
        <v>640</v>
      </c>
      <c r="C298" s="25" t="n">
        <v>26.9</v>
      </c>
      <c r="D298" s="25" t="n">
        <v>19.9</v>
      </c>
      <c r="E298" s="25" t="n">
        <v>86.8</v>
      </c>
      <c r="F298" s="25" t="n">
        <v>634.7</v>
      </c>
      <c r="G298" s="20"/>
    </row>
    <row r="299" customFormat="false" ht="19.5" hidden="false" customHeight="true" outlineLevel="0" collapsed="false">
      <c r="A299" s="10" t="s">
        <v>36</v>
      </c>
      <c r="B299" s="10"/>
      <c r="C299" s="10"/>
      <c r="D299" s="10"/>
      <c r="E299" s="10"/>
      <c r="F299" s="10"/>
      <c r="G299" s="10"/>
    </row>
    <row r="300" customFormat="false" ht="19.5" hidden="false" customHeight="true" outlineLevel="0" collapsed="false">
      <c r="A300" s="26" t="s">
        <v>37</v>
      </c>
      <c r="B300" s="21" t="s">
        <v>38</v>
      </c>
      <c r="C300" s="13"/>
      <c r="D300" s="13"/>
      <c r="E300" s="13"/>
      <c r="F300" s="13"/>
      <c r="G300" s="12" t="s">
        <v>21</v>
      </c>
    </row>
    <row r="301" customFormat="false" ht="19.5" hidden="false" customHeight="true" outlineLevel="0" collapsed="false">
      <c r="A301" s="26" t="s">
        <v>44</v>
      </c>
      <c r="B301" s="21" t="s">
        <v>45</v>
      </c>
      <c r="C301" s="13"/>
      <c r="D301" s="13"/>
      <c r="E301" s="13"/>
      <c r="F301" s="13"/>
      <c r="G301" s="12" t="s">
        <v>21</v>
      </c>
    </row>
    <row r="302" customFormat="false" ht="19.5" hidden="false" customHeight="true" outlineLevel="0" collapsed="false">
      <c r="A302" s="17" t="s">
        <v>25</v>
      </c>
      <c r="B302" s="24" t="n">
        <v>250</v>
      </c>
      <c r="C302" s="25" t="n">
        <v>4.2</v>
      </c>
      <c r="D302" s="25" t="n">
        <v>3.9</v>
      </c>
      <c r="E302" s="25" t="n">
        <v>38.7</v>
      </c>
      <c r="F302" s="25" t="n">
        <v>206.7</v>
      </c>
      <c r="G302" s="20"/>
    </row>
    <row r="303" customFormat="false" ht="19.5" hidden="false" customHeight="true" outlineLevel="0" collapsed="false">
      <c r="A303" s="10" t="s">
        <v>40</v>
      </c>
      <c r="B303" s="10"/>
      <c r="C303" s="10"/>
      <c r="D303" s="10"/>
      <c r="E303" s="10"/>
      <c r="F303" s="10"/>
      <c r="G303" s="10"/>
    </row>
    <row r="304" customFormat="false" ht="19.5" hidden="false" customHeight="true" outlineLevel="0" collapsed="false">
      <c r="A304" s="36" t="s">
        <v>120</v>
      </c>
      <c r="B304" s="21" t="s">
        <v>105</v>
      </c>
      <c r="C304" s="13"/>
      <c r="D304" s="13"/>
      <c r="E304" s="13"/>
      <c r="F304" s="13"/>
      <c r="G304" s="12" t="s">
        <v>21</v>
      </c>
    </row>
    <row r="305" customFormat="false" ht="19.5" hidden="false" customHeight="true" outlineLevel="0" collapsed="false">
      <c r="A305" s="26" t="s">
        <v>98</v>
      </c>
      <c r="B305" s="21" t="n">
        <v>200</v>
      </c>
      <c r="C305" s="13"/>
      <c r="D305" s="13"/>
      <c r="E305" s="13"/>
      <c r="F305" s="13"/>
      <c r="G305" s="12" t="s">
        <v>21</v>
      </c>
    </row>
    <row r="306" customFormat="false" ht="19.5" hidden="false" customHeight="true" outlineLevel="0" collapsed="false">
      <c r="A306" s="14" t="s">
        <v>35</v>
      </c>
      <c r="B306" s="21" t="n">
        <v>40</v>
      </c>
      <c r="C306" s="13"/>
      <c r="D306" s="13"/>
      <c r="E306" s="13"/>
      <c r="F306" s="13"/>
      <c r="G306" s="12" t="s">
        <v>21</v>
      </c>
    </row>
    <row r="307" customFormat="false" ht="19.5" hidden="false" customHeight="true" outlineLevel="0" collapsed="false">
      <c r="A307" s="17" t="s">
        <v>25</v>
      </c>
      <c r="B307" s="24" t="n">
        <v>450</v>
      </c>
      <c r="C307" s="25" t="n">
        <v>31.9</v>
      </c>
      <c r="D307" s="25" t="n">
        <v>21.8</v>
      </c>
      <c r="E307" s="25" t="n">
        <v>70.3</v>
      </c>
      <c r="F307" s="25" t="n">
        <v>632.5</v>
      </c>
      <c r="G307" s="20"/>
    </row>
    <row r="308" customFormat="false" ht="19.5" hidden="false" customHeight="true" outlineLevel="0" collapsed="false">
      <c r="A308" s="10" t="s">
        <v>46</v>
      </c>
      <c r="B308" s="10"/>
      <c r="C308" s="10"/>
      <c r="D308" s="10"/>
      <c r="E308" s="10"/>
      <c r="F308" s="10"/>
      <c r="G308" s="10"/>
    </row>
    <row r="309" customFormat="false" ht="19.5" hidden="false" customHeight="true" outlineLevel="0" collapsed="false">
      <c r="A309" s="26" t="s">
        <v>47</v>
      </c>
      <c r="B309" s="21" t="n">
        <v>180</v>
      </c>
      <c r="C309" s="27"/>
      <c r="D309" s="27"/>
      <c r="E309" s="27"/>
      <c r="F309" s="27"/>
      <c r="G309" s="12" t="s">
        <v>21</v>
      </c>
    </row>
    <row r="310" customFormat="false" ht="19.5" hidden="false" customHeight="true" outlineLevel="0" collapsed="false">
      <c r="A310" s="17" t="s">
        <v>25</v>
      </c>
      <c r="B310" s="24" t="n">
        <v>180</v>
      </c>
      <c r="C310" s="25" t="n">
        <v>5.1</v>
      </c>
      <c r="D310" s="25" t="n">
        <v>4.4</v>
      </c>
      <c r="E310" s="25" t="n">
        <v>7</v>
      </c>
      <c r="F310" s="25" t="n">
        <v>92.5</v>
      </c>
      <c r="G310" s="20"/>
    </row>
    <row r="311" customFormat="false" ht="19.5" hidden="false" customHeight="true" outlineLevel="0" collapsed="false">
      <c r="A311" s="17" t="s">
        <v>48</v>
      </c>
      <c r="B311" s="17"/>
      <c r="C311" s="25" t="n">
        <f aca="false">C310+C307+C302+C298+C290+C287</f>
        <v>87</v>
      </c>
      <c r="D311" s="25" t="n">
        <f aca="false">D310+D307+D302+D298+D290+D287</f>
        <v>62.7</v>
      </c>
      <c r="E311" s="25" t="n">
        <f aca="false">E310+E307+E302+E298+E290+E287</f>
        <v>281.8</v>
      </c>
      <c r="F311" s="25" t="n">
        <f aca="false">F310+F307+F302+F298+F290+F287</f>
        <v>2072.5</v>
      </c>
      <c r="G311" s="20"/>
    </row>
    <row r="312" customFormat="false" ht="19.5" hidden="false" customHeight="true" outlineLevel="0" collapsed="false">
      <c r="A312" s="34" t="s">
        <v>121</v>
      </c>
      <c r="B312" s="34"/>
      <c r="C312" s="34"/>
      <c r="D312" s="34"/>
      <c r="E312" s="34"/>
      <c r="F312" s="34"/>
      <c r="G312" s="34"/>
    </row>
    <row r="313" customFormat="false" ht="37.5" hidden="false" customHeight="true" outlineLevel="0" collapsed="false">
      <c r="A313" s="10" t="s">
        <v>11</v>
      </c>
      <c r="B313" s="10" t="s">
        <v>12</v>
      </c>
      <c r="C313" s="10" t="s">
        <v>13</v>
      </c>
      <c r="D313" s="10"/>
      <c r="E313" s="10"/>
      <c r="F313" s="10" t="s">
        <v>14</v>
      </c>
      <c r="G313" s="10" t="s">
        <v>15</v>
      </c>
    </row>
    <row r="314" customFormat="false" ht="19.5" hidden="false" customHeight="true" outlineLevel="0" collapsed="false">
      <c r="A314" s="10"/>
      <c r="B314" s="10"/>
      <c r="C314" s="10" t="s">
        <v>16</v>
      </c>
      <c r="D314" s="10" t="s">
        <v>17</v>
      </c>
      <c r="E314" s="10" t="s">
        <v>18</v>
      </c>
      <c r="F314" s="10"/>
      <c r="G314" s="10"/>
    </row>
    <row r="315" customFormat="false" ht="19.5" hidden="false" customHeight="true" outlineLevel="0" collapsed="false">
      <c r="A315" s="10" t="s">
        <v>19</v>
      </c>
      <c r="B315" s="10"/>
      <c r="C315" s="10"/>
      <c r="D315" s="10"/>
      <c r="E315" s="10"/>
      <c r="F315" s="10"/>
      <c r="G315" s="10"/>
    </row>
    <row r="316" customFormat="false" ht="19.5" hidden="false" customHeight="true" outlineLevel="0" collapsed="false">
      <c r="A316" s="26" t="s">
        <v>96</v>
      </c>
      <c r="B316" s="21" t="s">
        <v>38</v>
      </c>
      <c r="C316" s="29"/>
      <c r="D316" s="29"/>
      <c r="E316" s="29"/>
      <c r="F316" s="29"/>
      <c r="G316" s="12" t="s">
        <v>21</v>
      </c>
    </row>
    <row r="317" customFormat="false" ht="19.5" hidden="false" customHeight="true" outlineLevel="0" collapsed="false">
      <c r="A317" s="26" t="s">
        <v>68</v>
      </c>
      <c r="B317" s="21" t="s">
        <v>32</v>
      </c>
      <c r="C317" s="29"/>
      <c r="D317" s="29"/>
      <c r="E317" s="29"/>
      <c r="F317" s="29"/>
      <c r="G317" s="12" t="s">
        <v>21</v>
      </c>
    </row>
    <row r="318" customFormat="false" ht="19.5" hidden="false" customHeight="true" outlineLevel="0" collapsed="false">
      <c r="A318" s="26" t="s">
        <v>22</v>
      </c>
      <c r="B318" s="21" t="s">
        <v>69</v>
      </c>
      <c r="C318" s="29"/>
      <c r="D318" s="29"/>
      <c r="E318" s="29"/>
      <c r="F318" s="29"/>
      <c r="G318" s="12" t="s">
        <v>21</v>
      </c>
    </row>
    <row r="319" customFormat="false" ht="19.5" hidden="false" customHeight="true" outlineLevel="0" collapsed="false">
      <c r="A319" s="26" t="s">
        <v>53</v>
      </c>
      <c r="B319" s="21" t="s">
        <v>100</v>
      </c>
      <c r="C319" s="29"/>
      <c r="D319" s="29"/>
      <c r="E319" s="29"/>
      <c r="F319" s="29"/>
      <c r="G319" s="12" t="s">
        <v>21</v>
      </c>
    </row>
    <row r="320" customFormat="false" ht="19.5" hidden="false" customHeight="true" outlineLevel="0" collapsed="false">
      <c r="A320" s="17" t="s">
        <v>25</v>
      </c>
      <c r="B320" s="24" t="s">
        <v>107</v>
      </c>
      <c r="C320" s="25" t="n">
        <v>21.6</v>
      </c>
      <c r="D320" s="25" t="n">
        <v>26.8</v>
      </c>
      <c r="E320" s="25" t="n">
        <v>37.8</v>
      </c>
      <c r="F320" s="25" t="n">
        <v>484.8</v>
      </c>
      <c r="G320" s="20"/>
    </row>
    <row r="321" customFormat="false" ht="19.5" hidden="false" customHeight="true" outlineLevel="0" collapsed="false">
      <c r="A321" s="10" t="s">
        <v>26</v>
      </c>
      <c r="B321" s="10"/>
      <c r="C321" s="10"/>
      <c r="D321" s="10"/>
      <c r="E321" s="10"/>
      <c r="F321" s="10"/>
      <c r="G321" s="10"/>
    </row>
    <row r="322" customFormat="false" ht="19.5" hidden="false" customHeight="true" outlineLevel="0" collapsed="false">
      <c r="A322" s="31" t="s">
        <v>27</v>
      </c>
      <c r="B322" s="21" t="s">
        <v>69</v>
      </c>
      <c r="C322" s="13"/>
      <c r="D322" s="13"/>
      <c r="E322" s="13"/>
      <c r="F322" s="13"/>
      <c r="G322" s="12" t="s">
        <v>21</v>
      </c>
    </row>
    <row r="323" customFormat="false" ht="19.5" hidden="false" customHeight="true" outlineLevel="0" collapsed="false">
      <c r="A323" s="17" t="s">
        <v>25</v>
      </c>
      <c r="B323" s="24" t="s">
        <v>69</v>
      </c>
      <c r="C323" s="25" t="n">
        <v>1</v>
      </c>
      <c r="D323" s="25" t="n">
        <v>0.2</v>
      </c>
      <c r="E323" s="25" t="n">
        <v>19.6</v>
      </c>
      <c r="F323" s="25" t="n">
        <v>83.4</v>
      </c>
      <c r="G323" s="20"/>
    </row>
    <row r="324" customFormat="false" ht="19.5" hidden="false" customHeight="true" outlineLevel="0" collapsed="false">
      <c r="A324" s="10" t="s">
        <v>28</v>
      </c>
      <c r="B324" s="10"/>
      <c r="C324" s="10"/>
      <c r="D324" s="10"/>
      <c r="E324" s="10"/>
      <c r="F324" s="10"/>
      <c r="G324" s="10"/>
    </row>
    <row r="325" customFormat="false" ht="19.5" hidden="false" customHeight="true" outlineLevel="0" collapsed="false">
      <c r="A325" s="32" t="s">
        <v>70</v>
      </c>
      <c r="B325" s="33" t="n">
        <v>50</v>
      </c>
      <c r="C325" s="30"/>
      <c r="D325" s="30"/>
      <c r="E325" s="30"/>
      <c r="F325" s="30"/>
      <c r="G325" s="12" t="s">
        <v>21</v>
      </c>
    </row>
    <row r="326" customFormat="false" ht="19.5" hidden="false" customHeight="true" outlineLevel="0" collapsed="false">
      <c r="A326" s="26" t="s">
        <v>30</v>
      </c>
      <c r="B326" s="21" t="s">
        <v>67</v>
      </c>
      <c r="C326" s="30"/>
      <c r="D326" s="30"/>
      <c r="E326" s="30"/>
      <c r="F326" s="30"/>
      <c r="G326" s="12" t="s">
        <v>21</v>
      </c>
    </row>
    <row r="327" customFormat="false" ht="19.5" hidden="false" customHeight="true" outlineLevel="0" collapsed="false">
      <c r="A327" s="26" t="s">
        <v>122</v>
      </c>
      <c r="B327" s="21" t="s">
        <v>32</v>
      </c>
      <c r="C327" s="30"/>
      <c r="D327" s="30"/>
      <c r="E327" s="30"/>
      <c r="F327" s="30"/>
      <c r="G327" s="12" t="s">
        <v>21</v>
      </c>
    </row>
    <row r="328" customFormat="false" ht="19.5" hidden="false" customHeight="true" outlineLevel="0" collapsed="false">
      <c r="A328" s="26" t="s">
        <v>33</v>
      </c>
      <c r="B328" s="21" t="s">
        <v>69</v>
      </c>
      <c r="C328" s="30"/>
      <c r="D328" s="30"/>
      <c r="E328" s="30"/>
      <c r="F328" s="30"/>
      <c r="G328" s="12" t="s">
        <v>21</v>
      </c>
    </row>
    <row r="329" customFormat="false" ht="19.5" hidden="false" customHeight="true" outlineLevel="0" collapsed="false">
      <c r="A329" s="23" t="s">
        <v>34</v>
      </c>
      <c r="B329" s="21" t="s">
        <v>75</v>
      </c>
      <c r="C329" s="30"/>
      <c r="D329" s="30"/>
      <c r="E329" s="30"/>
      <c r="F329" s="30"/>
      <c r="G329" s="12" t="s">
        <v>21</v>
      </c>
    </row>
    <row r="330" customFormat="false" ht="19.5" hidden="false" customHeight="true" outlineLevel="0" collapsed="false">
      <c r="A330" s="14" t="s">
        <v>35</v>
      </c>
      <c r="B330" s="21" t="s">
        <v>38</v>
      </c>
      <c r="C330" s="30"/>
      <c r="D330" s="30"/>
      <c r="E330" s="30"/>
      <c r="F330" s="30"/>
      <c r="G330" s="12" t="s">
        <v>21</v>
      </c>
    </row>
    <row r="331" customFormat="false" ht="19.5" hidden="false" customHeight="true" outlineLevel="0" collapsed="false">
      <c r="A331" s="17" t="s">
        <v>25</v>
      </c>
      <c r="B331" s="24" t="s">
        <v>123</v>
      </c>
      <c r="C331" s="25" t="n">
        <v>23.9</v>
      </c>
      <c r="D331" s="25" t="n">
        <v>16.4</v>
      </c>
      <c r="E331" s="25" t="n">
        <v>88.4</v>
      </c>
      <c r="F331" s="25" t="n">
        <v>599.9</v>
      </c>
      <c r="G331" s="20"/>
    </row>
    <row r="332" customFormat="false" ht="19.5" hidden="false" customHeight="true" outlineLevel="0" collapsed="false">
      <c r="A332" s="10" t="s">
        <v>36</v>
      </c>
      <c r="B332" s="10"/>
      <c r="C332" s="10"/>
      <c r="D332" s="10"/>
      <c r="E332" s="10"/>
      <c r="F332" s="10"/>
      <c r="G332" s="10"/>
    </row>
    <row r="333" customFormat="false" ht="19.5" hidden="false" customHeight="true" outlineLevel="0" collapsed="false">
      <c r="A333" s="26" t="s">
        <v>76</v>
      </c>
      <c r="B333" s="21" t="n">
        <v>50</v>
      </c>
      <c r="C333" s="13"/>
      <c r="D333" s="13"/>
      <c r="E333" s="13"/>
      <c r="F333" s="13"/>
      <c r="G333" s="12" t="s">
        <v>21</v>
      </c>
    </row>
    <row r="334" customFormat="false" ht="19.5" hidden="false" customHeight="true" outlineLevel="0" collapsed="false">
      <c r="A334" s="26" t="s">
        <v>89</v>
      </c>
      <c r="B334" s="21" t="n">
        <v>200</v>
      </c>
      <c r="C334" s="13"/>
      <c r="D334" s="13"/>
      <c r="E334" s="13"/>
      <c r="F334" s="13"/>
      <c r="G334" s="12" t="s">
        <v>21</v>
      </c>
    </row>
    <row r="335" customFormat="false" ht="19.5" hidden="false" customHeight="true" outlineLevel="0" collapsed="false">
      <c r="A335" s="17" t="s">
        <v>25</v>
      </c>
      <c r="B335" s="24" t="n">
        <v>250</v>
      </c>
      <c r="C335" s="25" t="n">
        <v>6.9</v>
      </c>
      <c r="D335" s="25" t="n">
        <v>7.3</v>
      </c>
      <c r="E335" s="25" t="n">
        <v>54.2</v>
      </c>
      <c r="F335" s="25" t="n">
        <v>311.6</v>
      </c>
      <c r="G335" s="20"/>
    </row>
    <row r="336" customFormat="false" ht="19.5" hidden="false" customHeight="true" outlineLevel="0" collapsed="false">
      <c r="A336" s="10" t="s">
        <v>40</v>
      </c>
      <c r="B336" s="10"/>
      <c r="C336" s="10"/>
      <c r="D336" s="10"/>
      <c r="E336" s="10"/>
      <c r="F336" s="10"/>
      <c r="G336" s="10"/>
    </row>
    <row r="337" customFormat="false" ht="19.5" hidden="false" customHeight="true" outlineLevel="0" collapsed="false">
      <c r="A337" s="26" t="s">
        <v>124</v>
      </c>
      <c r="B337" s="21" t="n">
        <v>70</v>
      </c>
      <c r="C337" s="29"/>
      <c r="D337" s="29"/>
      <c r="E337" s="29"/>
      <c r="F337" s="29"/>
      <c r="G337" s="12" t="s">
        <v>21</v>
      </c>
    </row>
    <row r="338" customFormat="false" ht="19.5" hidden="false" customHeight="true" outlineLevel="0" collapsed="false">
      <c r="A338" s="26" t="s">
        <v>80</v>
      </c>
      <c r="B338" s="21" t="s">
        <v>32</v>
      </c>
      <c r="C338" s="29"/>
      <c r="D338" s="29"/>
      <c r="E338" s="29"/>
      <c r="F338" s="29"/>
      <c r="G338" s="12" t="s">
        <v>21</v>
      </c>
    </row>
    <row r="339" customFormat="false" ht="19.5" hidden="false" customHeight="true" outlineLevel="0" collapsed="false">
      <c r="A339" s="26" t="s">
        <v>44</v>
      </c>
      <c r="B339" s="21" t="s">
        <v>45</v>
      </c>
      <c r="C339" s="29"/>
      <c r="D339" s="29"/>
      <c r="E339" s="29"/>
      <c r="F339" s="29"/>
      <c r="G339" s="12" t="s">
        <v>21</v>
      </c>
    </row>
    <row r="340" customFormat="false" ht="19.5" hidden="false" customHeight="true" outlineLevel="0" collapsed="false">
      <c r="A340" s="14" t="s">
        <v>35</v>
      </c>
      <c r="B340" s="21" t="s">
        <v>100</v>
      </c>
      <c r="C340" s="29"/>
      <c r="D340" s="29"/>
      <c r="E340" s="29"/>
      <c r="F340" s="29"/>
      <c r="G340" s="12" t="s">
        <v>21</v>
      </c>
    </row>
    <row r="341" customFormat="false" ht="19.5" hidden="false" customHeight="true" outlineLevel="0" collapsed="false">
      <c r="A341" s="17" t="s">
        <v>25</v>
      </c>
      <c r="B341" s="24" t="n">
        <v>450</v>
      </c>
      <c r="C341" s="25" t="n">
        <v>22.1</v>
      </c>
      <c r="D341" s="25" t="n">
        <v>21</v>
      </c>
      <c r="E341" s="25" t="n">
        <v>72.8</v>
      </c>
      <c r="F341" s="25" t="n">
        <v>579.3</v>
      </c>
      <c r="G341" s="20"/>
    </row>
    <row r="342" customFormat="false" ht="19.5" hidden="false" customHeight="true" outlineLevel="0" collapsed="false">
      <c r="A342" s="10" t="s">
        <v>46</v>
      </c>
      <c r="B342" s="10"/>
      <c r="C342" s="10"/>
      <c r="D342" s="10"/>
      <c r="E342" s="10"/>
      <c r="F342" s="10"/>
      <c r="G342" s="10"/>
    </row>
    <row r="343" customFormat="false" ht="19.5" hidden="false" customHeight="true" outlineLevel="0" collapsed="false">
      <c r="A343" s="26" t="s">
        <v>47</v>
      </c>
      <c r="B343" s="21" t="n">
        <v>180</v>
      </c>
      <c r="C343" s="27"/>
      <c r="D343" s="27"/>
      <c r="E343" s="27"/>
      <c r="F343" s="27"/>
      <c r="G343" s="12" t="s">
        <v>21</v>
      </c>
    </row>
    <row r="344" customFormat="false" ht="19.5" hidden="false" customHeight="true" outlineLevel="0" collapsed="false">
      <c r="A344" s="17" t="s">
        <v>25</v>
      </c>
      <c r="B344" s="24" t="n">
        <v>180</v>
      </c>
      <c r="C344" s="25" t="n">
        <v>5.1</v>
      </c>
      <c r="D344" s="25" t="n">
        <v>4.4</v>
      </c>
      <c r="E344" s="25" t="n">
        <v>7</v>
      </c>
      <c r="F344" s="25" t="n">
        <v>92.5</v>
      </c>
      <c r="G344" s="20"/>
    </row>
    <row r="345" customFormat="false" ht="19.5" hidden="false" customHeight="true" outlineLevel="0" collapsed="false">
      <c r="A345" s="17" t="s">
        <v>48</v>
      </c>
      <c r="B345" s="17"/>
      <c r="C345" s="25" t="n">
        <f aca="false">C344+C341+C335+C331+C323+C320</f>
        <v>80.6</v>
      </c>
      <c r="D345" s="25" t="n">
        <f aca="false">D344+D341+D335+D331+D323+D320</f>
        <v>76.1</v>
      </c>
      <c r="E345" s="25" t="n">
        <f aca="false">E344+E341+E335+E331+E323+E320</f>
        <v>279.8</v>
      </c>
      <c r="F345" s="25" t="n">
        <f aca="false">F344+F341+F335+F331+F323+F320</f>
        <v>2151.5</v>
      </c>
      <c r="G345" s="20"/>
    </row>
    <row r="346" customFormat="false" ht="19.5" hidden="false" customHeight="true" outlineLevel="0" collapsed="false">
      <c r="A346" s="9" t="s">
        <v>125</v>
      </c>
      <c r="B346" s="9"/>
      <c r="C346" s="9"/>
      <c r="D346" s="9"/>
      <c r="E346" s="9"/>
      <c r="F346" s="9"/>
      <c r="G346" s="9"/>
    </row>
    <row r="347" customFormat="false" ht="45.75" hidden="false" customHeight="true" outlineLevel="0" collapsed="false">
      <c r="A347" s="10" t="s">
        <v>11</v>
      </c>
      <c r="B347" s="10" t="s">
        <v>12</v>
      </c>
      <c r="C347" s="10" t="s">
        <v>13</v>
      </c>
      <c r="D347" s="10"/>
      <c r="E347" s="10"/>
      <c r="F347" s="10" t="s">
        <v>14</v>
      </c>
      <c r="G347" s="10" t="s">
        <v>15</v>
      </c>
    </row>
    <row r="348" customFormat="false" ht="19.5" hidden="false" customHeight="true" outlineLevel="0" collapsed="false">
      <c r="A348" s="10"/>
      <c r="B348" s="10"/>
      <c r="C348" s="10" t="s">
        <v>16</v>
      </c>
      <c r="D348" s="10" t="s">
        <v>17</v>
      </c>
      <c r="E348" s="10" t="s">
        <v>18</v>
      </c>
      <c r="F348" s="10"/>
      <c r="G348" s="10"/>
    </row>
    <row r="349" customFormat="false" ht="19.5" hidden="false" customHeight="true" outlineLevel="0" collapsed="false">
      <c r="A349" s="10" t="s">
        <v>19</v>
      </c>
      <c r="B349" s="10"/>
      <c r="C349" s="10"/>
      <c r="D349" s="10"/>
      <c r="E349" s="10"/>
      <c r="F349" s="10"/>
      <c r="G349" s="10"/>
    </row>
    <row r="350" customFormat="false" ht="19.5" hidden="false" customHeight="true" outlineLevel="0" collapsed="false">
      <c r="A350" s="26" t="s">
        <v>20</v>
      </c>
      <c r="B350" s="21" t="s">
        <v>67</v>
      </c>
      <c r="C350" s="13"/>
      <c r="D350" s="13"/>
      <c r="E350" s="13"/>
      <c r="F350" s="13"/>
      <c r="G350" s="12" t="s">
        <v>21</v>
      </c>
    </row>
    <row r="351" customFormat="false" ht="19.5" hidden="false" customHeight="true" outlineLevel="0" collapsed="false">
      <c r="A351" s="26" t="s">
        <v>89</v>
      </c>
      <c r="B351" s="21" t="s">
        <v>67</v>
      </c>
      <c r="C351" s="13"/>
      <c r="D351" s="13"/>
      <c r="E351" s="13"/>
      <c r="F351" s="13"/>
      <c r="G351" s="12" t="s">
        <v>21</v>
      </c>
    </row>
    <row r="352" customFormat="false" ht="19.5" hidden="false" customHeight="true" outlineLevel="0" collapsed="false">
      <c r="A352" s="26" t="s">
        <v>23</v>
      </c>
      <c r="B352" s="21" t="s">
        <v>126</v>
      </c>
      <c r="C352" s="13"/>
      <c r="D352" s="13"/>
      <c r="E352" s="13"/>
      <c r="F352" s="13"/>
      <c r="G352" s="12" t="s">
        <v>21</v>
      </c>
    </row>
    <row r="353" customFormat="false" ht="19.5" hidden="false" customHeight="true" outlineLevel="0" collapsed="false">
      <c r="A353" s="17" t="s">
        <v>25</v>
      </c>
      <c r="B353" s="24" t="s">
        <v>127</v>
      </c>
      <c r="C353" s="25" t="n">
        <v>9.9</v>
      </c>
      <c r="D353" s="25" t="n">
        <v>14.1</v>
      </c>
      <c r="E353" s="25" t="n">
        <v>48.1</v>
      </c>
      <c r="F353" s="25" t="n">
        <v>382.2</v>
      </c>
      <c r="G353" s="20"/>
    </row>
    <row r="354" customFormat="false" ht="19.5" hidden="false" customHeight="true" outlineLevel="0" collapsed="false">
      <c r="A354" s="10" t="s">
        <v>26</v>
      </c>
      <c r="B354" s="10"/>
      <c r="C354" s="10"/>
      <c r="D354" s="10"/>
      <c r="E354" s="10"/>
      <c r="F354" s="10"/>
      <c r="G354" s="10"/>
    </row>
    <row r="355" customFormat="false" ht="19.5" hidden="false" customHeight="true" outlineLevel="0" collapsed="false">
      <c r="A355" s="26" t="s">
        <v>128</v>
      </c>
      <c r="B355" s="21" t="s">
        <v>129</v>
      </c>
      <c r="C355" s="13"/>
      <c r="D355" s="13"/>
      <c r="E355" s="13"/>
      <c r="F355" s="13"/>
      <c r="G355" s="12" t="s">
        <v>21</v>
      </c>
    </row>
    <row r="356" customFormat="false" ht="19.5" hidden="false" customHeight="true" outlineLevel="0" collapsed="false">
      <c r="A356" s="17" t="s">
        <v>25</v>
      </c>
      <c r="B356" s="24" t="n">
        <v>110</v>
      </c>
      <c r="C356" s="25" t="n">
        <v>0.7</v>
      </c>
      <c r="D356" s="25" t="n">
        <v>0.5</v>
      </c>
      <c r="E356" s="25" t="n">
        <v>31.9</v>
      </c>
      <c r="F356" s="25" t="n">
        <v>137</v>
      </c>
      <c r="G356" s="20"/>
    </row>
    <row r="357" customFormat="false" ht="19.5" hidden="false" customHeight="true" outlineLevel="0" collapsed="false">
      <c r="A357" s="10" t="s">
        <v>28</v>
      </c>
      <c r="B357" s="10"/>
      <c r="C357" s="10"/>
      <c r="D357" s="10"/>
      <c r="E357" s="10"/>
      <c r="F357" s="10"/>
      <c r="G357" s="10"/>
    </row>
    <row r="358" customFormat="false" ht="19.5" hidden="false" customHeight="true" outlineLevel="0" collapsed="false">
      <c r="A358" s="26" t="s">
        <v>70</v>
      </c>
      <c r="B358" s="21" t="s">
        <v>38</v>
      </c>
      <c r="C358" s="37"/>
      <c r="D358" s="37"/>
      <c r="E358" s="37"/>
      <c r="F358" s="37"/>
      <c r="G358" s="12" t="s">
        <v>21</v>
      </c>
    </row>
    <row r="359" customFormat="false" ht="19.5" hidden="false" customHeight="true" outlineLevel="0" collapsed="false">
      <c r="A359" s="26" t="s">
        <v>93</v>
      </c>
      <c r="B359" s="21" t="s">
        <v>67</v>
      </c>
      <c r="C359" s="37"/>
      <c r="D359" s="37"/>
      <c r="E359" s="37"/>
      <c r="F359" s="37"/>
      <c r="G359" s="12" t="s">
        <v>21</v>
      </c>
    </row>
    <row r="360" customFormat="false" ht="19.5" hidden="false" customHeight="true" outlineLevel="0" collapsed="false">
      <c r="A360" s="26" t="s">
        <v>110</v>
      </c>
      <c r="B360" s="21" t="s">
        <v>111</v>
      </c>
      <c r="C360" s="37"/>
      <c r="D360" s="37"/>
      <c r="E360" s="37"/>
      <c r="F360" s="37"/>
      <c r="G360" s="12" t="s">
        <v>21</v>
      </c>
    </row>
    <row r="361" customFormat="false" ht="19.5" hidden="false" customHeight="true" outlineLevel="0" collapsed="false">
      <c r="A361" s="26" t="s">
        <v>58</v>
      </c>
      <c r="B361" s="21" t="s">
        <v>67</v>
      </c>
      <c r="C361" s="37"/>
      <c r="D361" s="37"/>
      <c r="E361" s="37"/>
      <c r="F361" s="37"/>
      <c r="G361" s="12" t="s">
        <v>21</v>
      </c>
    </row>
    <row r="362" customFormat="false" ht="19.5" hidden="false" customHeight="true" outlineLevel="0" collapsed="false">
      <c r="A362" s="23" t="s">
        <v>34</v>
      </c>
      <c r="B362" s="21" t="s">
        <v>38</v>
      </c>
      <c r="C362" s="37"/>
      <c r="D362" s="37"/>
      <c r="E362" s="37"/>
      <c r="F362" s="37"/>
      <c r="G362" s="12" t="s">
        <v>21</v>
      </c>
    </row>
    <row r="363" customFormat="false" ht="19.5" hidden="false" customHeight="true" outlineLevel="0" collapsed="false">
      <c r="A363" s="14" t="s">
        <v>35</v>
      </c>
      <c r="B363" s="21" t="s">
        <v>100</v>
      </c>
      <c r="C363" s="37"/>
      <c r="D363" s="37"/>
      <c r="E363" s="37"/>
      <c r="F363" s="37"/>
      <c r="G363" s="12" t="s">
        <v>21</v>
      </c>
    </row>
    <row r="364" customFormat="false" ht="19.5" hidden="false" customHeight="true" outlineLevel="0" collapsed="false">
      <c r="A364" s="17" t="s">
        <v>25</v>
      </c>
      <c r="B364" s="24" t="s">
        <v>123</v>
      </c>
      <c r="C364" s="25" t="n">
        <v>23.9</v>
      </c>
      <c r="D364" s="25" t="n">
        <v>11.8</v>
      </c>
      <c r="E364" s="25" t="n">
        <v>105.8</v>
      </c>
      <c r="F364" s="25" t="n">
        <v>648.7</v>
      </c>
      <c r="G364" s="20"/>
    </row>
    <row r="365" customFormat="false" ht="19.5" hidden="false" customHeight="true" outlineLevel="0" collapsed="false">
      <c r="A365" s="10" t="s">
        <v>36</v>
      </c>
      <c r="B365" s="10"/>
      <c r="C365" s="10"/>
      <c r="D365" s="10"/>
      <c r="E365" s="10"/>
      <c r="F365" s="10"/>
      <c r="G365" s="10"/>
    </row>
    <row r="366" customFormat="false" ht="19.5" hidden="false" customHeight="true" outlineLevel="0" collapsed="false">
      <c r="A366" s="26" t="s">
        <v>37</v>
      </c>
      <c r="B366" s="21" t="s">
        <v>38</v>
      </c>
      <c r="C366" s="13"/>
      <c r="D366" s="13"/>
      <c r="E366" s="13"/>
      <c r="F366" s="13"/>
      <c r="G366" s="12" t="s">
        <v>21</v>
      </c>
    </row>
    <row r="367" customFormat="false" ht="19.5" hidden="false" customHeight="true" outlineLevel="0" collapsed="false">
      <c r="A367" s="26" t="s">
        <v>39</v>
      </c>
      <c r="B367" s="21" t="n">
        <v>200</v>
      </c>
      <c r="C367" s="13"/>
      <c r="D367" s="13"/>
      <c r="E367" s="13"/>
      <c r="F367" s="13"/>
      <c r="G367" s="12" t="s">
        <v>21</v>
      </c>
    </row>
    <row r="368" customFormat="false" ht="19.5" hidden="false" customHeight="true" outlineLevel="0" collapsed="false">
      <c r="A368" s="17" t="s">
        <v>25</v>
      </c>
      <c r="B368" s="24" t="n">
        <v>250</v>
      </c>
      <c r="C368" s="25" t="n">
        <v>4.2</v>
      </c>
      <c r="D368" s="25" t="n">
        <v>3.9</v>
      </c>
      <c r="E368" s="25" t="n">
        <v>57.3</v>
      </c>
      <c r="F368" s="25" t="n">
        <v>281.3</v>
      </c>
      <c r="G368" s="20"/>
    </row>
    <row r="369" customFormat="false" ht="19.5" hidden="false" customHeight="true" outlineLevel="0" collapsed="false">
      <c r="A369" s="10" t="s">
        <v>40</v>
      </c>
      <c r="B369" s="10"/>
      <c r="C369" s="10"/>
      <c r="D369" s="10"/>
      <c r="E369" s="10"/>
      <c r="F369" s="10"/>
      <c r="G369" s="10"/>
    </row>
    <row r="370" customFormat="false" ht="19.5" hidden="false" customHeight="true" outlineLevel="0" collapsed="false">
      <c r="A370" s="26" t="s">
        <v>130</v>
      </c>
      <c r="B370" s="21" t="s">
        <v>38</v>
      </c>
      <c r="C370" s="29"/>
      <c r="D370" s="29"/>
      <c r="E370" s="29"/>
      <c r="F370" s="29"/>
      <c r="G370" s="12" t="s">
        <v>21</v>
      </c>
    </row>
    <row r="371" customFormat="false" ht="19.5" hidden="false" customHeight="true" outlineLevel="0" collapsed="false">
      <c r="A371" s="26" t="s">
        <v>131</v>
      </c>
      <c r="B371" s="21" t="s">
        <v>132</v>
      </c>
      <c r="C371" s="29"/>
      <c r="D371" s="29"/>
      <c r="E371" s="29"/>
      <c r="F371" s="29"/>
      <c r="G371" s="12" t="s">
        <v>21</v>
      </c>
    </row>
    <row r="372" customFormat="false" ht="19.5" hidden="false" customHeight="true" outlineLevel="0" collapsed="false">
      <c r="A372" s="26" t="s">
        <v>43</v>
      </c>
      <c r="B372" s="21" t="s">
        <v>32</v>
      </c>
      <c r="C372" s="29"/>
      <c r="D372" s="29"/>
      <c r="E372" s="29"/>
      <c r="F372" s="29"/>
      <c r="G372" s="12" t="s">
        <v>21</v>
      </c>
    </row>
    <row r="373" customFormat="false" ht="19.5" hidden="false" customHeight="true" outlineLevel="0" collapsed="false">
      <c r="A373" s="26" t="s">
        <v>63</v>
      </c>
      <c r="B373" s="21" t="s">
        <v>64</v>
      </c>
      <c r="C373" s="29"/>
      <c r="D373" s="29"/>
      <c r="E373" s="29"/>
      <c r="F373" s="29"/>
      <c r="G373" s="12" t="s">
        <v>21</v>
      </c>
    </row>
    <row r="374" customFormat="false" ht="19.5" hidden="false" customHeight="true" outlineLevel="0" collapsed="false">
      <c r="A374" s="14" t="s">
        <v>35</v>
      </c>
      <c r="B374" s="21" t="s">
        <v>133</v>
      </c>
      <c r="C374" s="29"/>
      <c r="D374" s="29"/>
      <c r="E374" s="29"/>
      <c r="F374" s="29"/>
      <c r="G374" s="12" t="s">
        <v>21</v>
      </c>
    </row>
    <row r="375" customFormat="false" ht="19.5" hidden="false" customHeight="true" outlineLevel="0" collapsed="false">
      <c r="A375" s="17" t="s">
        <v>25</v>
      </c>
      <c r="B375" s="24" t="n">
        <v>552</v>
      </c>
      <c r="C375" s="25" t="n">
        <v>19.5</v>
      </c>
      <c r="D375" s="25" t="n">
        <v>20.7</v>
      </c>
      <c r="E375" s="25" t="n">
        <v>69.7</v>
      </c>
      <c r="F375" s="25" t="n">
        <v>556.8</v>
      </c>
      <c r="G375" s="20"/>
    </row>
    <row r="376" customFormat="false" ht="19.5" hidden="false" customHeight="true" outlineLevel="0" collapsed="false">
      <c r="A376" s="10" t="s">
        <v>46</v>
      </c>
      <c r="B376" s="10"/>
      <c r="C376" s="10"/>
      <c r="D376" s="10"/>
      <c r="E376" s="10"/>
      <c r="F376" s="10"/>
      <c r="G376" s="10"/>
    </row>
    <row r="377" customFormat="false" ht="19.5" hidden="false" customHeight="true" outlineLevel="0" collapsed="false">
      <c r="A377" s="26" t="s">
        <v>47</v>
      </c>
      <c r="B377" s="21" t="n">
        <v>180</v>
      </c>
      <c r="C377" s="27"/>
      <c r="D377" s="27"/>
      <c r="E377" s="27"/>
      <c r="F377" s="27"/>
      <c r="G377" s="12" t="s">
        <v>21</v>
      </c>
    </row>
    <row r="378" customFormat="false" ht="19.5" hidden="false" customHeight="true" outlineLevel="0" collapsed="false">
      <c r="A378" s="17" t="s">
        <v>25</v>
      </c>
      <c r="B378" s="24" t="n">
        <v>180</v>
      </c>
      <c r="C378" s="25" t="n">
        <v>5.1</v>
      </c>
      <c r="D378" s="25" t="n">
        <v>4.4</v>
      </c>
      <c r="E378" s="25" t="n">
        <v>7</v>
      </c>
      <c r="F378" s="25" t="n">
        <v>92.5</v>
      </c>
      <c r="G378" s="20"/>
    </row>
    <row r="379" customFormat="false" ht="19.5" hidden="false" customHeight="true" outlineLevel="0" collapsed="false">
      <c r="A379" s="17" t="s">
        <v>48</v>
      </c>
      <c r="B379" s="17"/>
      <c r="C379" s="25" t="n">
        <f aca="false">C378+C375+C368+C364+C356+C353</f>
        <v>63.3</v>
      </c>
      <c r="D379" s="25" t="n">
        <f aca="false">D378+D375+D368+D364+D356+D353</f>
        <v>55.4</v>
      </c>
      <c r="E379" s="25" t="n">
        <f aca="false">E378+E375+E368+E364+E356+E353</f>
        <v>319.8</v>
      </c>
      <c r="F379" s="25" t="n">
        <f aca="false">F378+F375+F368+F364+F356+F353</f>
        <v>2098.5</v>
      </c>
      <c r="G379" s="20"/>
    </row>
    <row r="380" customFormat="false" ht="19.5" hidden="false" customHeight="true" outlineLevel="0" collapsed="false">
      <c r="A380" s="28" t="s">
        <v>134</v>
      </c>
      <c r="B380" s="28"/>
      <c r="C380" s="28"/>
      <c r="D380" s="28"/>
      <c r="E380" s="28"/>
      <c r="F380" s="28"/>
      <c r="G380" s="28"/>
    </row>
    <row r="381" customFormat="false" ht="36" hidden="false" customHeight="true" outlineLevel="0" collapsed="false">
      <c r="A381" s="10" t="s">
        <v>11</v>
      </c>
      <c r="B381" s="10" t="s">
        <v>12</v>
      </c>
      <c r="C381" s="10" t="s">
        <v>13</v>
      </c>
      <c r="D381" s="10"/>
      <c r="E381" s="10"/>
      <c r="F381" s="10" t="s">
        <v>14</v>
      </c>
      <c r="G381" s="10" t="s">
        <v>15</v>
      </c>
    </row>
    <row r="382" customFormat="false" ht="19.5" hidden="false" customHeight="true" outlineLevel="0" collapsed="false">
      <c r="A382" s="10"/>
      <c r="B382" s="10"/>
      <c r="C382" s="10" t="s">
        <v>16</v>
      </c>
      <c r="D382" s="10" t="s">
        <v>17</v>
      </c>
      <c r="E382" s="10" t="s">
        <v>18</v>
      </c>
      <c r="F382" s="10"/>
      <c r="G382" s="10"/>
    </row>
    <row r="383" customFormat="false" ht="19.5" hidden="false" customHeight="true" outlineLevel="0" collapsed="false">
      <c r="A383" s="10" t="s">
        <v>19</v>
      </c>
      <c r="B383" s="10"/>
      <c r="C383" s="10"/>
      <c r="D383" s="10"/>
      <c r="E383" s="10"/>
      <c r="F383" s="10"/>
      <c r="G383" s="10"/>
    </row>
    <row r="384" customFormat="false" ht="19.5" hidden="false" customHeight="true" outlineLevel="0" collapsed="false">
      <c r="A384" s="26" t="s">
        <v>50</v>
      </c>
      <c r="B384" s="21" t="s">
        <v>67</v>
      </c>
      <c r="C384" s="13"/>
      <c r="D384" s="13"/>
      <c r="E384" s="13"/>
      <c r="F384" s="13"/>
      <c r="G384" s="12" t="s">
        <v>21</v>
      </c>
    </row>
    <row r="385" customFormat="false" ht="19.5" hidden="false" customHeight="true" outlineLevel="0" collapsed="false">
      <c r="A385" s="26" t="s">
        <v>89</v>
      </c>
      <c r="B385" s="21" t="s">
        <v>69</v>
      </c>
      <c r="C385" s="13"/>
      <c r="D385" s="13"/>
      <c r="E385" s="13"/>
      <c r="F385" s="13"/>
      <c r="G385" s="12" t="s">
        <v>21</v>
      </c>
    </row>
    <row r="386" customFormat="false" ht="19.5" hidden="false" customHeight="true" outlineLevel="0" collapsed="false">
      <c r="A386" s="26" t="s">
        <v>90</v>
      </c>
      <c r="B386" s="21" t="s">
        <v>91</v>
      </c>
      <c r="C386" s="13"/>
      <c r="D386" s="13"/>
      <c r="E386" s="13"/>
      <c r="F386" s="13"/>
      <c r="G386" s="12" t="s">
        <v>21</v>
      </c>
    </row>
    <row r="387" customFormat="false" ht="19.5" hidden="false" customHeight="true" outlineLevel="0" collapsed="false">
      <c r="A387" s="17" t="s">
        <v>25</v>
      </c>
      <c r="B387" s="24" t="s">
        <v>92</v>
      </c>
      <c r="C387" s="25" t="n">
        <v>13.2</v>
      </c>
      <c r="D387" s="25" t="n">
        <v>11.6</v>
      </c>
      <c r="E387" s="25" t="n">
        <v>73.5</v>
      </c>
      <c r="F387" s="25" t="n">
        <v>457.4</v>
      </c>
      <c r="G387" s="20"/>
    </row>
    <row r="388" customFormat="false" ht="19.5" hidden="false" customHeight="true" outlineLevel="0" collapsed="false">
      <c r="A388" s="10" t="s">
        <v>26</v>
      </c>
      <c r="B388" s="10"/>
      <c r="C388" s="10"/>
      <c r="D388" s="10"/>
      <c r="E388" s="10"/>
      <c r="F388" s="10"/>
      <c r="G388" s="10"/>
    </row>
    <row r="389" customFormat="false" ht="19.5" hidden="false" customHeight="true" outlineLevel="0" collapsed="false">
      <c r="A389" s="26" t="s">
        <v>27</v>
      </c>
      <c r="B389" s="21" t="s">
        <v>69</v>
      </c>
      <c r="C389" s="13"/>
      <c r="D389" s="13"/>
      <c r="E389" s="13"/>
      <c r="F389" s="13"/>
      <c r="G389" s="12" t="s">
        <v>21</v>
      </c>
    </row>
    <row r="390" customFormat="false" ht="19.5" hidden="false" customHeight="true" outlineLevel="0" collapsed="false">
      <c r="A390" s="17" t="s">
        <v>25</v>
      </c>
      <c r="B390" s="24" t="s">
        <v>69</v>
      </c>
      <c r="C390" s="25" t="n">
        <v>1</v>
      </c>
      <c r="D390" s="25" t="n">
        <v>0.2</v>
      </c>
      <c r="E390" s="25" t="n">
        <v>19.6</v>
      </c>
      <c r="F390" s="25" t="n">
        <v>83.4</v>
      </c>
      <c r="G390" s="20"/>
    </row>
    <row r="391" customFormat="false" ht="19.5" hidden="false" customHeight="true" outlineLevel="0" collapsed="false">
      <c r="A391" s="10" t="s">
        <v>28</v>
      </c>
      <c r="B391" s="10"/>
      <c r="C391" s="10"/>
      <c r="D391" s="10"/>
      <c r="E391" s="10"/>
      <c r="F391" s="10"/>
      <c r="G391" s="10"/>
    </row>
    <row r="392" customFormat="false" ht="19.5" hidden="false" customHeight="true" outlineLevel="0" collapsed="false">
      <c r="A392" s="26" t="s">
        <v>29</v>
      </c>
      <c r="B392" s="21" t="s">
        <v>38</v>
      </c>
      <c r="C392" s="35"/>
      <c r="D392" s="35"/>
      <c r="E392" s="35"/>
      <c r="F392" s="35"/>
      <c r="G392" s="12" t="s">
        <v>21</v>
      </c>
    </row>
    <row r="393" customFormat="false" ht="19.5" hidden="false" customHeight="true" outlineLevel="0" collapsed="false">
      <c r="A393" s="26" t="s">
        <v>93</v>
      </c>
      <c r="B393" s="21" t="s">
        <v>67</v>
      </c>
      <c r="C393" s="35"/>
      <c r="D393" s="35"/>
      <c r="E393" s="35"/>
      <c r="F393" s="35"/>
      <c r="G393" s="12" t="s">
        <v>21</v>
      </c>
    </row>
    <row r="394" customFormat="false" ht="17.25" hidden="false" customHeight="true" outlineLevel="0" collapsed="false">
      <c r="A394" s="26" t="s">
        <v>57</v>
      </c>
      <c r="B394" s="21" t="n">
        <v>150</v>
      </c>
      <c r="C394" s="35"/>
      <c r="D394" s="35"/>
      <c r="E394" s="35"/>
      <c r="F394" s="35"/>
      <c r="G394" s="12" t="s">
        <v>21</v>
      </c>
    </row>
    <row r="395" customFormat="false" ht="19.5" hidden="false" customHeight="true" outlineLevel="0" collapsed="false">
      <c r="A395" s="26" t="s">
        <v>39</v>
      </c>
      <c r="B395" s="21" t="s">
        <v>67</v>
      </c>
      <c r="C395" s="35"/>
      <c r="D395" s="35"/>
      <c r="E395" s="35"/>
      <c r="F395" s="35"/>
      <c r="G395" s="12" t="s">
        <v>21</v>
      </c>
    </row>
    <row r="396" customFormat="false" ht="19.5" hidden="false" customHeight="true" outlineLevel="0" collapsed="false">
      <c r="A396" s="23" t="s">
        <v>34</v>
      </c>
      <c r="B396" s="21" t="s">
        <v>38</v>
      </c>
      <c r="C396" s="35"/>
      <c r="D396" s="35"/>
      <c r="E396" s="35"/>
      <c r="F396" s="35"/>
      <c r="G396" s="12" t="s">
        <v>21</v>
      </c>
    </row>
    <row r="397" customFormat="false" ht="19.5" hidden="false" customHeight="true" outlineLevel="0" collapsed="false">
      <c r="A397" s="14" t="s">
        <v>35</v>
      </c>
      <c r="B397" s="21" t="s">
        <v>74</v>
      </c>
      <c r="C397" s="35"/>
      <c r="D397" s="35"/>
      <c r="E397" s="35"/>
      <c r="F397" s="35"/>
      <c r="G397" s="12" t="s">
        <v>21</v>
      </c>
    </row>
    <row r="398" customFormat="false" ht="19.5" hidden="false" customHeight="true" outlineLevel="0" collapsed="false">
      <c r="A398" s="17" t="s">
        <v>25</v>
      </c>
      <c r="B398" s="24" t="s">
        <v>94</v>
      </c>
      <c r="C398" s="25" t="n">
        <v>36.9</v>
      </c>
      <c r="D398" s="25" t="n">
        <v>36.2</v>
      </c>
      <c r="E398" s="25" t="n">
        <v>99.8</v>
      </c>
      <c r="F398" s="25" t="n">
        <v>879</v>
      </c>
      <c r="G398" s="20"/>
    </row>
    <row r="399" customFormat="false" ht="19.5" hidden="false" customHeight="true" outlineLevel="0" collapsed="false">
      <c r="A399" s="10" t="s">
        <v>36</v>
      </c>
      <c r="B399" s="10"/>
      <c r="C399" s="10"/>
      <c r="D399" s="10"/>
      <c r="E399" s="10"/>
      <c r="F399" s="10"/>
      <c r="G399" s="10"/>
    </row>
    <row r="400" customFormat="false" ht="19.5" hidden="false" customHeight="true" outlineLevel="0" collapsed="false">
      <c r="A400" s="26" t="s">
        <v>76</v>
      </c>
      <c r="B400" s="21" t="n">
        <v>50</v>
      </c>
      <c r="C400" s="13"/>
      <c r="D400" s="13"/>
      <c r="E400" s="13"/>
      <c r="F400" s="13"/>
      <c r="G400" s="12" t="s">
        <v>21</v>
      </c>
    </row>
    <row r="401" customFormat="false" ht="19.5" hidden="false" customHeight="true" outlineLevel="0" collapsed="false">
      <c r="A401" s="26" t="s">
        <v>95</v>
      </c>
      <c r="B401" s="21" t="n">
        <v>200</v>
      </c>
      <c r="C401" s="13"/>
      <c r="D401" s="13"/>
      <c r="E401" s="13"/>
      <c r="F401" s="13"/>
      <c r="G401" s="12" t="s">
        <v>21</v>
      </c>
    </row>
    <row r="402" customFormat="false" ht="19.5" hidden="false" customHeight="true" outlineLevel="0" collapsed="false">
      <c r="A402" s="17" t="s">
        <v>25</v>
      </c>
      <c r="B402" s="24" t="n">
        <v>250</v>
      </c>
      <c r="C402" s="25" t="n">
        <v>7.7</v>
      </c>
      <c r="D402" s="25" t="n">
        <v>8.2</v>
      </c>
      <c r="E402" s="25" t="n">
        <v>53.7</v>
      </c>
      <c r="F402" s="25" t="n">
        <v>321.1</v>
      </c>
      <c r="G402" s="20"/>
    </row>
    <row r="403" customFormat="false" ht="19.5" hidden="false" customHeight="true" outlineLevel="0" collapsed="false">
      <c r="A403" s="10" t="s">
        <v>40</v>
      </c>
      <c r="B403" s="10"/>
      <c r="C403" s="10"/>
      <c r="D403" s="10"/>
      <c r="E403" s="10"/>
      <c r="F403" s="10"/>
      <c r="G403" s="10"/>
    </row>
    <row r="404" customFormat="false" ht="19.5" hidden="false" customHeight="true" outlineLevel="0" collapsed="false">
      <c r="A404" s="26" t="s">
        <v>96</v>
      </c>
      <c r="B404" s="21" t="n">
        <v>50</v>
      </c>
      <c r="C404" s="29"/>
      <c r="D404" s="29"/>
      <c r="E404" s="29"/>
      <c r="F404" s="29"/>
      <c r="G404" s="12" t="s">
        <v>21</v>
      </c>
    </row>
    <row r="405" customFormat="false" ht="18.75" hidden="false" customHeight="true" outlineLevel="0" collapsed="false">
      <c r="A405" s="26" t="s">
        <v>97</v>
      </c>
      <c r="B405" s="21" t="n">
        <v>70</v>
      </c>
      <c r="C405" s="29"/>
      <c r="D405" s="29"/>
      <c r="E405" s="29"/>
      <c r="F405" s="29"/>
      <c r="G405" s="12" t="s">
        <v>21</v>
      </c>
    </row>
    <row r="406" customFormat="false" ht="19.5" hidden="false" customHeight="true" outlineLevel="0" collapsed="false">
      <c r="A406" s="26" t="s">
        <v>62</v>
      </c>
      <c r="B406" s="21" t="n">
        <v>130</v>
      </c>
      <c r="C406" s="29"/>
      <c r="D406" s="29"/>
      <c r="E406" s="29"/>
      <c r="F406" s="29"/>
      <c r="G406" s="12" t="s">
        <v>21</v>
      </c>
    </row>
    <row r="407" customFormat="false" ht="19.5" hidden="false" customHeight="true" outlineLevel="0" collapsed="false">
      <c r="A407" s="26" t="s">
        <v>98</v>
      </c>
      <c r="B407" s="21" t="n">
        <v>180</v>
      </c>
      <c r="C407" s="29"/>
      <c r="D407" s="29"/>
      <c r="E407" s="29"/>
      <c r="F407" s="29"/>
      <c r="G407" s="12" t="s">
        <v>21</v>
      </c>
    </row>
    <row r="408" customFormat="false" ht="19.5" hidden="false" customHeight="true" outlineLevel="0" collapsed="false">
      <c r="A408" s="14" t="s">
        <v>35</v>
      </c>
      <c r="B408" s="21" t="n">
        <v>40</v>
      </c>
      <c r="C408" s="29"/>
      <c r="D408" s="29"/>
      <c r="E408" s="29"/>
      <c r="F408" s="29"/>
      <c r="G408" s="12" t="s">
        <v>21</v>
      </c>
    </row>
    <row r="409" customFormat="false" ht="19.5" hidden="false" customHeight="true" outlineLevel="0" collapsed="false">
      <c r="A409" s="17" t="s">
        <v>25</v>
      </c>
      <c r="B409" s="24" t="n">
        <v>470</v>
      </c>
      <c r="C409" s="25" t="n">
        <v>16.7</v>
      </c>
      <c r="D409" s="25" t="n">
        <v>15.4</v>
      </c>
      <c r="E409" s="25" t="n">
        <v>69.5</v>
      </c>
      <c r="F409" s="25" t="n">
        <v>506.6</v>
      </c>
      <c r="G409" s="20"/>
    </row>
    <row r="410" customFormat="false" ht="19.5" hidden="false" customHeight="true" outlineLevel="0" collapsed="false">
      <c r="A410" s="10" t="s">
        <v>46</v>
      </c>
      <c r="B410" s="10"/>
      <c r="C410" s="10"/>
      <c r="D410" s="10"/>
      <c r="E410" s="10"/>
      <c r="F410" s="10"/>
      <c r="G410" s="10"/>
    </row>
    <row r="411" customFormat="false" ht="19.5" hidden="false" customHeight="true" outlineLevel="0" collapsed="false">
      <c r="A411" s="26" t="s">
        <v>47</v>
      </c>
      <c r="B411" s="21" t="n">
        <v>180</v>
      </c>
      <c r="C411" s="27"/>
      <c r="D411" s="27"/>
      <c r="E411" s="27"/>
      <c r="F411" s="27"/>
      <c r="G411" s="12" t="s">
        <v>21</v>
      </c>
    </row>
    <row r="412" customFormat="false" ht="19.5" hidden="false" customHeight="true" outlineLevel="0" collapsed="false">
      <c r="A412" s="17" t="s">
        <v>25</v>
      </c>
      <c r="B412" s="21" t="n">
        <v>180</v>
      </c>
      <c r="C412" s="25" t="n">
        <v>5.1</v>
      </c>
      <c r="D412" s="25" t="n">
        <v>4.4</v>
      </c>
      <c r="E412" s="25" t="n">
        <v>7</v>
      </c>
      <c r="F412" s="25" t="n">
        <v>92.5</v>
      </c>
      <c r="G412" s="20"/>
    </row>
    <row r="413" customFormat="false" ht="19.5" hidden="false" customHeight="true" outlineLevel="0" collapsed="false">
      <c r="A413" s="17" t="s">
        <v>48</v>
      </c>
      <c r="B413" s="17"/>
      <c r="C413" s="25" t="n">
        <f aca="false">C412+C409+C402+C398+C390+C387</f>
        <v>80.6</v>
      </c>
      <c r="D413" s="25" t="n">
        <f aca="false">D412+D409+D402+D398+D390+D387</f>
        <v>76</v>
      </c>
      <c r="E413" s="25" t="n">
        <f aca="false">E412+E409+E402+E398+E390+E387</f>
        <v>323.1</v>
      </c>
      <c r="F413" s="25" t="n">
        <f aca="false">F412+F409+F402+F398+F390+F387</f>
        <v>2340</v>
      </c>
      <c r="G413" s="20"/>
    </row>
    <row r="414" customFormat="false" ht="19.5" hidden="false" customHeight="true" outlineLevel="0" collapsed="false">
      <c r="A414" s="28" t="s">
        <v>135</v>
      </c>
      <c r="B414" s="28"/>
      <c r="C414" s="28"/>
      <c r="D414" s="28"/>
      <c r="E414" s="28"/>
      <c r="F414" s="28"/>
      <c r="G414" s="28"/>
    </row>
    <row r="415" customFormat="false" ht="30" hidden="false" customHeight="true" outlineLevel="0" collapsed="false">
      <c r="A415" s="10" t="s">
        <v>11</v>
      </c>
      <c r="B415" s="10" t="s">
        <v>12</v>
      </c>
      <c r="C415" s="10" t="s">
        <v>13</v>
      </c>
      <c r="D415" s="10"/>
      <c r="E415" s="10"/>
      <c r="F415" s="10" t="s">
        <v>14</v>
      </c>
      <c r="G415" s="10" t="s">
        <v>15</v>
      </c>
    </row>
    <row r="416" customFormat="false" ht="19.5" hidden="false" customHeight="true" outlineLevel="0" collapsed="false">
      <c r="A416" s="10"/>
      <c r="B416" s="10"/>
      <c r="C416" s="10" t="s">
        <v>16</v>
      </c>
      <c r="D416" s="10" t="s">
        <v>17</v>
      </c>
      <c r="E416" s="10" t="s">
        <v>18</v>
      </c>
      <c r="F416" s="10"/>
      <c r="G416" s="10"/>
    </row>
    <row r="417" customFormat="false" ht="19.5" hidden="false" customHeight="true" outlineLevel="0" collapsed="false">
      <c r="A417" s="10" t="s">
        <v>19</v>
      </c>
      <c r="B417" s="10"/>
      <c r="C417" s="10"/>
      <c r="D417" s="10"/>
      <c r="E417" s="10"/>
      <c r="F417" s="10"/>
      <c r="G417" s="10"/>
    </row>
    <row r="418" customFormat="false" ht="19.5" hidden="false" customHeight="true" outlineLevel="0" collapsed="false">
      <c r="A418" s="26" t="s">
        <v>116</v>
      </c>
      <c r="B418" s="21" t="s">
        <v>67</v>
      </c>
      <c r="C418" s="13"/>
      <c r="D418" s="13"/>
      <c r="E418" s="13"/>
      <c r="F418" s="13"/>
      <c r="G418" s="12" t="s">
        <v>21</v>
      </c>
    </row>
    <row r="419" customFormat="false" ht="19.5" hidden="false" customHeight="true" outlineLevel="0" collapsed="false">
      <c r="A419" s="26" t="s">
        <v>22</v>
      </c>
      <c r="B419" s="21" t="s">
        <v>67</v>
      </c>
      <c r="C419" s="13"/>
      <c r="D419" s="13"/>
      <c r="E419" s="13"/>
      <c r="F419" s="13"/>
      <c r="G419" s="12" t="s">
        <v>21</v>
      </c>
    </row>
    <row r="420" customFormat="false" ht="19.5" hidden="false" customHeight="true" outlineLevel="0" collapsed="false">
      <c r="A420" s="26" t="s">
        <v>90</v>
      </c>
      <c r="B420" s="21" t="s">
        <v>91</v>
      </c>
      <c r="C420" s="13"/>
      <c r="D420" s="13"/>
      <c r="E420" s="13"/>
      <c r="F420" s="13"/>
      <c r="G420" s="12" t="s">
        <v>21</v>
      </c>
    </row>
    <row r="421" customFormat="false" ht="19.5" hidden="false" customHeight="true" outlineLevel="0" collapsed="false">
      <c r="A421" s="17" t="s">
        <v>25</v>
      </c>
      <c r="B421" s="24" t="s">
        <v>136</v>
      </c>
      <c r="C421" s="25" t="n">
        <v>13.3</v>
      </c>
      <c r="D421" s="25" t="n">
        <v>10.2</v>
      </c>
      <c r="E421" s="25" t="n">
        <v>77.1</v>
      </c>
      <c r="F421" s="25" t="n">
        <v>457.7</v>
      </c>
      <c r="G421" s="20"/>
    </row>
    <row r="422" customFormat="false" ht="19.5" hidden="false" customHeight="true" outlineLevel="0" collapsed="false">
      <c r="A422" s="10" t="s">
        <v>26</v>
      </c>
      <c r="B422" s="10"/>
      <c r="C422" s="10"/>
      <c r="D422" s="10"/>
      <c r="E422" s="10"/>
      <c r="F422" s="10"/>
      <c r="G422" s="10"/>
    </row>
    <row r="423" customFormat="false" ht="19.5" hidden="false" customHeight="true" outlineLevel="0" collapsed="false">
      <c r="A423" s="26" t="s">
        <v>27</v>
      </c>
      <c r="B423" s="21" t="s">
        <v>69</v>
      </c>
      <c r="C423" s="13"/>
      <c r="D423" s="13"/>
      <c r="E423" s="13"/>
      <c r="F423" s="13"/>
      <c r="G423" s="12" t="s">
        <v>21</v>
      </c>
    </row>
    <row r="424" customFormat="false" ht="19.5" hidden="false" customHeight="true" outlineLevel="0" collapsed="false">
      <c r="A424" s="17" t="s">
        <v>25</v>
      </c>
      <c r="B424" s="24" t="s">
        <v>69</v>
      </c>
      <c r="C424" s="25" t="n">
        <v>1</v>
      </c>
      <c r="D424" s="25" t="n">
        <v>0.2</v>
      </c>
      <c r="E424" s="25" t="n">
        <v>19.6</v>
      </c>
      <c r="F424" s="25" t="n">
        <v>83.4</v>
      </c>
      <c r="G424" s="20"/>
    </row>
    <row r="425" customFormat="false" ht="19.5" hidden="false" customHeight="true" outlineLevel="0" collapsed="false">
      <c r="A425" s="10" t="s">
        <v>28</v>
      </c>
      <c r="B425" s="10"/>
      <c r="C425" s="10"/>
      <c r="D425" s="10"/>
      <c r="E425" s="10"/>
      <c r="F425" s="10"/>
      <c r="G425" s="10"/>
    </row>
    <row r="426" customFormat="false" ht="19.5" hidden="false" customHeight="true" outlineLevel="0" collapsed="false">
      <c r="A426" s="32" t="s">
        <v>70</v>
      </c>
      <c r="B426" s="33" t="n">
        <v>50</v>
      </c>
      <c r="C426" s="29"/>
      <c r="D426" s="29"/>
      <c r="E426" s="29"/>
      <c r="F426" s="29"/>
      <c r="G426" s="12" t="s">
        <v>21</v>
      </c>
    </row>
    <row r="427" customFormat="false" ht="19.5" hidden="false" customHeight="true" outlineLevel="0" collapsed="false">
      <c r="A427" s="26" t="s">
        <v>30</v>
      </c>
      <c r="B427" s="21" t="s">
        <v>67</v>
      </c>
      <c r="C427" s="29"/>
      <c r="D427" s="29"/>
      <c r="E427" s="29"/>
      <c r="F427" s="29"/>
      <c r="G427" s="12" t="s">
        <v>21</v>
      </c>
    </row>
    <row r="428" customFormat="false" ht="19.5" hidden="false" customHeight="true" outlineLevel="0" collapsed="false">
      <c r="A428" s="26" t="s">
        <v>41</v>
      </c>
      <c r="B428" s="21" t="s">
        <v>42</v>
      </c>
      <c r="C428" s="29"/>
      <c r="D428" s="29"/>
      <c r="E428" s="29"/>
      <c r="F428" s="29"/>
      <c r="G428" s="12" t="s">
        <v>21</v>
      </c>
    </row>
    <row r="429" customFormat="false" ht="19.5" hidden="false" customHeight="true" outlineLevel="0" collapsed="false">
      <c r="A429" s="26" t="s">
        <v>137</v>
      </c>
      <c r="B429" s="21" t="s">
        <v>81</v>
      </c>
      <c r="C429" s="29"/>
      <c r="D429" s="29"/>
      <c r="E429" s="29"/>
      <c r="F429" s="29"/>
      <c r="G429" s="12" t="s">
        <v>21</v>
      </c>
    </row>
    <row r="430" customFormat="false" ht="19.5" hidden="false" customHeight="true" outlineLevel="0" collapsed="false">
      <c r="A430" s="26" t="s">
        <v>33</v>
      </c>
      <c r="B430" s="21" t="s">
        <v>67</v>
      </c>
      <c r="C430" s="29"/>
      <c r="D430" s="29"/>
      <c r="E430" s="29"/>
      <c r="F430" s="29"/>
      <c r="G430" s="12" t="s">
        <v>21</v>
      </c>
    </row>
    <row r="431" customFormat="false" ht="19.5" hidden="false" customHeight="true" outlineLevel="0" collapsed="false">
      <c r="A431" s="23" t="s">
        <v>34</v>
      </c>
      <c r="B431" s="21" t="s">
        <v>38</v>
      </c>
      <c r="C431" s="29"/>
      <c r="D431" s="29"/>
      <c r="E431" s="29"/>
      <c r="F431" s="29"/>
      <c r="G431" s="12" t="s">
        <v>21</v>
      </c>
    </row>
    <row r="432" customFormat="false" ht="19.5" hidden="false" customHeight="true" outlineLevel="0" collapsed="false">
      <c r="A432" s="14" t="s">
        <v>35</v>
      </c>
      <c r="B432" s="21" t="s">
        <v>100</v>
      </c>
      <c r="C432" s="29"/>
      <c r="D432" s="29"/>
      <c r="E432" s="29"/>
      <c r="F432" s="29"/>
      <c r="G432" s="12" t="s">
        <v>21</v>
      </c>
    </row>
    <row r="433" customFormat="false" ht="19.5" hidden="false" customHeight="true" outlineLevel="0" collapsed="false">
      <c r="A433" s="17" t="s">
        <v>25</v>
      </c>
      <c r="B433" s="24" t="s">
        <v>138</v>
      </c>
      <c r="C433" s="25" t="n">
        <v>21.9</v>
      </c>
      <c r="D433" s="25" t="n">
        <v>20.1</v>
      </c>
      <c r="E433" s="25" t="n">
        <v>89.2</v>
      </c>
      <c r="F433" s="25" t="n">
        <v>636.7</v>
      </c>
      <c r="G433" s="20"/>
    </row>
    <row r="434" customFormat="false" ht="19.5" hidden="false" customHeight="true" outlineLevel="0" collapsed="false">
      <c r="A434" s="10" t="s">
        <v>36</v>
      </c>
      <c r="B434" s="10"/>
      <c r="C434" s="10"/>
      <c r="D434" s="10"/>
      <c r="E434" s="10"/>
      <c r="F434" s="10"/>
      <c r="G434" s="10"/>
    </row>
    <row r="435" customFormat="false" ht="19.5" hidden="false" customHeight="true" outlineLevel="0" collapsed="false">
      <c r="A435" s="26" t="s">
        <v>59</v>
      </c>
      <c r="B435" s="21" t="s">
        <v>38</v>
      </c>
      <c r="C435" s="13"/>
      <c r="D435" s="13"/>
      <c r="E435" s="13"/>
      <c r="F435" s="13"/>
      <c r="G435" s="12" t="s">
        <v>21</v>
      </c>
    </row>
    <row r="436" customFormat="false" ht="19.5" hidden="false" customHeight="true" outlineLevel="0" collapsed="false">
      <c r="A436" s="26" t="s">
        <v>98</v>
      </c>
      <c r="B436" s="21" t="n">
        <v>200</v>
      </c>
      <c r="C436" s="13"/>
      <c r="D436" s="13"/>
      <c r="E436" s="13"/>
      <c r="F436" s="13"/>
      <c r="G436" s="12" t="s">
        <v>21</v>
      </c>
    </row>
    <row r="437" customFormat="false" ht="19.5" hidden="false" customHeight="true" outlineLevel="0" collapsed="false">
      <c r="A437" s="17" t="s">
        <v>25</v>
      </c>
      <c r="B437" s="24" t="n">
        <v>250</v>
      </c>
      <c r="C437" s="25" t="n">
        <v>4.7</v>
      </c>
      <c r="D437" s="25" t="n">
        <v>3.3</v>
      </c>
      <c r="E437" s="25" t="n">
        <v>49.7</v>
      </c>
      <c r="F437" s="25" t="n">
        <v>259</v>
      </c>
      <c r="G437" s="20"/>
    </row>
    <row r="438" customFormat="false" ht="19.5" hidden="false" customHeight="true" outlineLevel="0" collapsed="false">
      <c r="A438" s="10" t="s">
        <v>40</v>
      </c>
      <c r="B438" s="10"/>
      <c r="C438" s="10"/>
      <c r="D438" s="10"/>
      <c r="E438" s="10"/>
      <c r="F438" s="10"/>
      <c r="G438" s="10"/>
    </row>
    <row r="439" customFormat="false" ht="19.5" hidden="false" customHeight="true" outlineLevel="0" collapsed="false">
      <c r="A439" s="26" t="s">
        <v>139</v>
      </c>
      <c r="B439" s="21" t="s">
        <v>61</v>
      </c>
      <c r="C439" s="38"/>
      <c r="D439" s="38"/>
      <c r="E439" s="38"/>
      <c r="F439" s="38"/>
      <c r="G439" s="12" t="s">
        <v>21</v>
      </c>
    </row>
    <row r="440" customFormat="false" ht="19.5" hidden="false" customHeight="true" outlineLevel="0" collapsed="false">
      <c r="A440" s="26" t="s">
        <v>140</v>
      </c>
      <c r="B440" s="21" t="s">
        <v>32</v>
      </c>
      <c r="C440" s="38"/>
      <c r="D440" s="38"/>
      <c r="E440" s="38"/>
      <c r="F440" s="38"/>
      <c r="G440" s="12" t="s">
        <v>21</v>
      </c>
    </row>
    <row r="441" customFormat="false" ht="19.5" hidden="false" customHeight="true" outlineLevel="0" collapsed="false">
      <c r="A441" s="26" t="s">
        <v>44</v>
      </c>
      <c r="B441" s="21" t="s">
        <v>45</v>
      </c>
      <c r="C441" s="38"/>
      <c r="D441" s="38"/>
      <c r="E441" s="38"/>
      <c r="F441" s="38"/>
      <c r="G441" s="12" t="s">
        <v>21</v>
      </c>
    </row>
    <row r="442" customFormat="false" ht="19.5" hidden="false" customHeight="true" outlineLevel="0" collapsed="false">
      <c r="A442" s="14" t="s">
        <v>35</v>
      </c>
      <c r="B442" s="21" t="s">
        <v>100</v>
      </c>
      <c r="C442" s="38"/>
      <c r="D442" s="38"/>
      <c r="E442" s="38"/>
      <c r="F442" s="38"/>
      <c r="G442" s="12" t="s">
        <v>21</v>
      </c>
    </row>
    <row r="443" customFormat="false" ht="19.5" hidden="false" customHeight="true" outlineLevel="0" collapsed="false">
      <c r="A443" s="17" t="s">
        <v>25</v>
      </c>
      <c r="B443" s="24" t="n">
        <v>450</v>
      </c>
      <c r="C443" s="25" t="n">
        <v>18.1</v>
      </c>
      <c r="D443" s="25" t="n">
        <v>10.7</v>
      </c>
      <c r="E443" s="25" t="n">
        <v>67.7</v>
      </c>
      <c r="F443" s="25" t="n">
        <v>447.1</v>
      </c>
      <c r="G443" s="20"/>
    </row>
    <row r="444" customFormat="false" ht="19.5" hidden="false" customHeight="true" outlineLevel="0" collapsed="false">
      <c r="A444" s="10" t="s">
        <v>46</v>
      </c>
      <c r="B444" s="10"/>
      <c r="C444" s="10"/>
      <c r="D444" s="10"/>
      <c r="E444" s="10"/>
      <c r="F444" s="10"/>
      <c r="G444" s="10"/>
    </row>
    <row r="445" customFormat="false" ht="19.5" hidden="false" customHeight="true" outlineLevel="0" collapsed="false">
      <c r="A445" s="26" t="s">
        <v>47</v>
      </c>
      <c r="B445" s="21" t="n">
        <v>180</v>
      </c>
      <c r="C445" s="27"/>
      <c r="D445" s="27"/>
      <c r="E445" s="27"/>
      <c r="F445" s="27"/>
      <c r="G445" s="12" t="s">
        <v>21</v>
      </c>
    </row>
    <row r="446" customFormat="false" ht="19.5" hidden="false" customHeight="true" outlineLevel="0" collapsed="false">
      <c r="A446" s="17" t="s">
        <v>25</v>
      </c>
      <c r="B446" s="24" t="n">
        <v>180</v>
      </c>
      <c r="C446" s="25" t="n">
        <v>5.1</v>
      </c>
      <c r="D446" s="25" t="n">
        <v>4.4</v>
      </c>
      <c r="E446" s="25" t="n">
        <v>7</v>
      </c>
      <c r="F446" s="25" t="n">
        <v>92.5</v>
      </c>
      <c r="G446" s="20"/>
    </row>
    <row r="447" customFormat="false" ht="19.5" hidden="false" customHeight="true" outlineLevel="0" collapsed="false">
      <c r="A447" s="17" t="s">
        <v>48</v>
      </c>
      <c r="B447" s="17"/>
      <c r="C447" s="25" t="n">
        <f aca="false">C446+C443+C437+C433+C424+C421</f>
        <v>64.1</v>
      </c>
      <c r="D447" s="25" t="n">
        <f aca="false">D446+D443+D437+D433+D424+D421</f>
        <v>48.9</v>
      </c>
      <c r="E447" s="25" t="n">
        <f aca="false">E446+E443+E437+E433+E424+E421</f>
        <v>310.3</v>
      </c>
      <c r="F447" s="25" t="n">
        <f aca="false">F446+F443+F437+F433+F424+F421</f>
        <v>1976.4</v>
      </c>
      <c r="G447" s="20"/>
    </row>
    <row r="448" customFormat="false" ht="19.5" hidden="false" customHeight="true" outlineLevel="0" collapsed="false">
      <c r="A448" s="34" t="s">
        <v>141</v>
      </c>
      <c r="B448" s="34"/>
      <c r="C448" s="34"/>
      <c r="D448" s="34"/>
      <c r="E448" s="34"/>
      <c r="F448" s="34"/>
      <c r="G448" s="34"/>
    </row>
    <row r="449" customFormat="false" ht="28.5" hidden="false" customHeight="true" outlineLevel="0" collapsed="false">
      <c r="A449" s="10" t="s">
        <v>11</v>
      </c>
      <c r="B449" s="10" t="s">
        <v>12</v>
      </c>
      <c r="C449" s="10" t="s">
        <v>13</v>
      </c>
      <c r="D449" s="10"/>
      <c r="E449" s="10"/>
      <c r="F449" s="10" t="s">
        <v>14</v>
      </c>
      <c r="G449" s="10" t="s">
        <v>15</v>
      </c>
    </row>
    <row r="450" customFormat="false" ht="19.5" hidden="false" customHeight="true" outlineLevel="0" collapsed="false">
      <c r="A450" s="10"/>
      <c r="B450" s="10"/>
      <c r="C450" s="10" t="s">
        <v>16</v>
      </c>
      <c r="D450" s="10" t="s">
        <v>17</v>
      </c>
      <c r="E450" s="10" t="s">
        <v>18</v>
      </c>
      <c r="F450" s="10"/>
      <c r="G450" s="10"/>
    </row>
    <row r="451" customFormat="false" ht="19.5" hidden="false" customHeight="true" outlineLevel="0" collapsed="false">
      <c r="A451" s="10" t="s">
        <v>19</v>
      </c>
      <c r="B451" s="10"/>
      <c r="C451" s="10"/>
      <c r="D451" s="10"/>
      <c r="E451" s="10"/>
      <c r="F451" s="10"/>
      <c r="G451" s="10"/>
    </row>
    <row r="452" customFormat="false" ht="19.5" hidden="false" customHeight="true" outlineLevel="0" collapsed="false">
      <c r="A452" s="26" t="s">
        <v>96</v>
      </c>
      <c r="B452" s="21" t="n">
        <v>50</v>
      </c>
      <c r="C452" s="29"/>
      <c r="D452" s="29"/>
      <c r="E452" s="29"/>
      <c r="F452" s="29"/>
      <c r="G452" s="12" t="s">
        <v>21</v>
      </c>
    </row>
    <row r="453" customFormat="false" ht="19.5" hidden="false" customHeight="true" outlineLevel="0" collapsed="false">
      <c r="A453" s="26" t="s">
        <v>68</v>
      </c>
      <c r="B453" s="21" t="s">
        <v>32</v>
      </c>
      <c r="C453" s="29"/>
      <c r="D453" s="29"/>
      <c r="E453" s="29"/>
      <c r="F453" s="29"/>
      <c r="G453" s="12" t="s">
        <v>21</v>
      </c>
    </row>
    <row r="454" customFormat="false" ht="19.5" hidden="false" customHeight="true" outlineLevel="0" collapsed="false">
      <c r="A454" s="26" t="s">
        <v>44</v>
      </c>
      <c r="B454" s="21" t="s">
        <v>45</v>
      </c>
      <c r="C454" s="29"/>
      <c r="D454" s="29"/>
      <c r="E454" s="29"/>
      <c r="F454" s="29"/>
      <c r="G454" s="12" t="s">
        <v>21</v>
      </c>
    </row>
    <row r="455" customFormat="false" ht="19.5" hidden="false" customHeight="true" outlineLevel="0" collapsed="false">
      <c r="A455" s="26" t="s">
        <v>53</v>
      </c>
      <c r="B455" s="21" t="n">
        <v>20</v>
      </c>
      <c r="C455" s="29"/>
      <c r="D455" s="29"/>
      <c r="E455" s="29"/>
      <c r="F455" s="29"/>
      <c r="G455" s="12" t="s">
        <v>21</v>
      </c>
    </row>
    <row r="456" customFormat="false" ht="19.5" hidden="false" customHeight="true" outlineLevel="0" collapsed="false">
      <c r="A456" s="17" t="s">
        <v>25</v>
      </c>
      <c r="B456" s="24" t="n">
        <v>420</v>
      </c>
      <c r="C456" s="25" t="n">
        <v>17.9</v>
      </c>
      <c r="D456" s="25" t="n">
        <v>24</v>
      </c>
      <c r="E456" s="25" t="n">
        <v>26.9</v>
      </c>
      <c r="F456" s="25" t="n">
        <v>400.7</v>
      </c>
      <c r="G456" s="20"/>
    </row>
    <row r="457" customFormat="false" ht="19.5" hidden="false" customHeight="true" outlineLevel="0" collapsed="false">
      <c r="A457" s="10" t="s">
        <v>26</v>
      </c>
      <c r="B457" s="10"/>
      <c r="C457" s="10"/>
      <c r="D457" s="10"/>
      <c r="E457" s="10"/>
      <c r="F457" s="10"/>
      <c r="G457" s="10"/>
    </row>
    <row r="458" customFormat="false" ht="19.5" hidden="false" customHeight="true" outlineLevel="0" collapsed="false">
      <c r="A458" s="31" t="s">
        <v>27</v>
      </c>
      <c r="B458" s="21" t="s">
        <v>69</v>
      </c>
      <c r="C458" s="13"/>
      <c r="D458" s="13"/>
      <c r="E458" s="13"/>
      <c r="F458" s="13"/>
      <c r="G458" s="12" t="s">
        <v>21</v>
      </c>
    </row>
    <row r="459" customFormat="false" ht="19.5" hidden="false" customHeight="true" outlineLevel="0" collapsed="false">
      <c r="A459" s="17" t="s">
        <v>25</v>
      </c>
      <c r="B459" s="24" t="s">
        <v>69</v>
      </c>
      <c r="C459" s="25" t="n">
        <v>1</v>
      </c>
      <c r="D459" s="25" t="n">
        <v>0.2</v>
      </c>
      <c r="E459" s="25" t="n">
        <v>19.6</v>
      </c>
      <c r="F459" s="25" t="n">
        <v>83.4</v>
      </c>
      <c r="G459" s="20"/>
    </row>
    <row r="460" customFormat="false" ht="19.5" hidden="false" customHeight="true" outlineLevel="0" collapsed="false">
      <c r="A460" s="10" t="s">
        <v>28</v>
      </c>
      <c r="B460" s="10"/>
      <c r="C460" s="10"/>
      <c r="D460" s="10"/>
      <c r="E460" s="10"/>
      <c r="F460" s="10"/>
      <c r="G460" s="10"/>
    </row>
    <row r="461" customFormat="false" ht="19.5" hidden="false" customHeight="true" outlineLevel="0" collapsed="false">
      <c r="A461" s="26" t="s">
        <v>70</v>
      </c>
      <c r="B461" s="33" t="s">
        <v>38</v>
      </c>
      <c r="C461" s="30"/>
      <c r="D461" s="30"/>
      <c r="E461" s="30"/>
      <c r="F461" s="30"/>
      <c r="G461" s="12" t="s">
        <v>21</v>
      </c>
    </row>
    <row r="462" customFormat="false" ht="19.5" hidden="false" customHeight="true" outlineLevel="0" collapsed="false">
      <c r="A462" s="26" t="s">
        <v>142</v>
      </c>
      <c r="B462" s="21" t="n">
        <v>180</v>
      </c>
      <c r="C462" s="30"/>
      <c r="D462" s="30"/>
      <c r="E462" s="30"/>
      <c r="F462" s="30"/>
      <c r="G462" s="12" t="s">
        <v>21</v>
      </c>
    </row>
    <row r="463" customFormat="false" ht="19.5" hidden="false" customHeight="true" outlineLevel="0" collapsed="false">
      <c r="A463" s="26" t="s">
        <v>102</v>
      </c>
      <c r="B463" s="21" t="s">
        <v>103</v>
      </c>
      <c r="C463" s="30"/>
      <c r="D463" s="30"/>
      <c r="E463" s="30"/>
      <c r="F463" s="30"/>
      <c r="G463" s="12" t="s">
        <v>21</v>
      </c>
    </row>
    <row r="464" customFormat="false" ht="19.5" hidden="false" customHeight="true" outlineLevel="0" collapsed="false">
      <c r="A464" s="26" t="s">
        <v>58</v>
      </c>
      <c r="B464" s="21" t="n">
        <v>180</v>
      </c>
      <c r="C464" s="30"/>
      <c r="D464" s="30"/>
      <c r="E464" s="30"/>
      <c r="F464" s="30"/>
      <c r="G464" s="12" t="s">
        <v>21</v>
      </c>
    </row>
    <row r="465" customFormat="false" ht="19.5" hidden="false" customHeight="true" outlineLevel="0" collapsed="false">
      <c r="A465" s="23" t="s">
        <v>34</v>
      </c>
      <c r="B465" s="21" t="s">
        <v>75</v>
      </c>
      <c r="C465" s="30"/>
      <c r="D465" s="30"/>
      <c r="E465" s="30"/>
      <c r="F465" s="30"/>
      <c r="G465" s="12" t="s">
        <v>21</v>
      </c>
    </row>
    <row r="466" customFormat="false" ht="19.5" hidden="false" customHeight="true" outlineLevel="0" collapsed="false">
      <c r="A466" s="14" t="s">
        <v>35</v>
      </c>
      <c r="B466" s="21" t="n">
        <v>20</v>
      </c>
      <c r="C466" s="30"/>
      <c r="D466" s="30"/>
      <c r="E466" s="30"/>
      <c r="F466" s="30"/>
      <c r="G466" s="12" t="s">
        <v>21</v>
      </c>
    </row>
    <row r="467" customFormat="false" ht="19.5" hidden="false" customHeight="true" outlineLevel="0" collapsed="false">
      <c r="A467" s="17" t="s">
        <v>25</v>
      </c>
      <c r="B467" s="24" t="n">
        <v>660</v>
      </c>
      <c r="C467" s="25" t="n">
        <v>20</v>
      </c>
      <c r="D467" s="25" t="n">
        <v>17.4</v>
      </c>
      <c r="E467" s="25" t="n">
        <v>71</v>
      </c>
      <c r="F467" s="25" t="n">
        <v>533.3</v>
      </c>
      <c r="G467" s="20"/>
    </row>
    <row r="468" customFormat="false" ht="19.5" hidden="false" customHeight="true" outlineLevel="0" collapsed="false">
      <c r="A468" s="10" t="s">
        <v>36</v>
      </c>
      <c r="B468" s="10"/>
      <c r="C468" s="10"/>
      <c r="D468" s="10"/>
      <c r="E468" s="10"/>
      <c r="F468" s="10"/>
      <c r="G468" s="10"/>
    </row>
    <row r="469" customFormat="false" ht="19.5" hidden="false" customHeight="true" outlineLevel="0" collapsed="false">
      <c r="A469" s="26" t="s">
        <v>37</v>
      </c>
      <c r="B469" s="21" t="n">
        <v>50</v>
      </c>
      <c r="C469" s="13"/>
      <c r="D469" s="13"/>
      <c r="E469" s="13"/>
      <c r="F469" s="13"/>
      <c r="G469" s="12" t="s">
        <v>21</v>
      </c>
    </row>
    <row r="470" customFormat="false" ht="19.5" hidden="false" customHeight="true" outlineLevel="0" collapsed="false">
      <c r="A470" s="26" t="s">
        <v>44</v>
      </c>
      <c r="B470" s="21" t="s">
        <v>45</v>
      </c>
      <c r="C470" s="13"/>
      <c r="D470" s="13"/>
      <c r="E470" s="13"/>
      <c r="F470" s="13"/>
      <c r="G470" s="12" t="s">
        <v>21</v>
      </c>
    </row>
    <row r="471" customFormat="false" ht="19.5" hidden="false" customHeight="true" outlineLevel="0" collapsed="false">
      <c r="A471" s="17" t="s">
        <v>25</v>
      </c>
      <c r="B471" s="24" t="n">
        <v>250</v>
      </c>
      <c r="C471" s="25" t="n">
        <v>4.2</v>
      </c>
      <c r="D471" s="25" t="n">
        <v>3.9</v>
      </c>
      <c r="E471" s="25" t="n">
        <v>38.7</v>
      </c>
      <c r="F471" s="25" t="n">
        <v>206.7</v>
      </c>
      <c r="G471" s="20"/>
    </row>
    <row r="472" customFormat="false" ht="19.5" hidden="false" customHeight="true" outlineLevel="0" collapsed="false">
      <c r="A472" s="10" t="s">
        <v>40</v>
      </c>
      <c r="B472" s="10"/>
      <c r="C472" s="10"/>
      <c r="D472" s="10"/>
      <c r="E472" s="10"/>
      <c r="F472" s="10"/>
      <c r="G472" s="10"/>
    </row>
    <row r="473" customFormat="false" ht="19.5" hidden="false" customHeight="true" outlineLevel="0" collapsed="false">
      <c r="A473" s="26" t="s">
        <v>130</v>
      </c>
      <c r="B473" s="21" t="s">
        <v>38</v>
      </c>
      <c r="C473" s="29"/>
      <c r="D473" s="29"/>
      <c r="E473" s="29"/>
      <c r="F473" s="29"/>
      <c r="G473" s="12" t="s">
        <v>21</v>
      </c>
    </row>
    <row r="474" customFormat="false" ht="19.5" hidden="false" customHeight="true" outlineLevel="0" collapsed="false">
      <c r="A474" s="26" t="s">
        <v>143</v>
      </c>
      <c r="B474" s="21" t="s">
        <v>42</v>
      </c>
      <c r="C474" s="29"/>
      <c r="D474" s="29"/>
      <c r="E474" s="29"/>
      <c r="F474" s="29"/>
      <c r="G474" s="12" t="s">
        <v>21</v>
      </c>
    </row>
    <row r="475" customFormat="false" ht="19.5" hidden="false" customHeight="true" outlineLevel="0" collapsed="false">
      <c r="A475" s="26" t="s">
        <v>86</v>
      </c>
      <c r="B475" s="21" t="s">
        <v>81</v>
      </c>
      <c r="C475" s="29"/>
      <c r="D475" s="29"/>
      <c r="E475" s="29"/>
      <c r="F475" s="29"/>
      <c r="G475" s="12" t="s">
        <v>21</v>
      </c>
    </row>
    <row r="476" customFormat="false" ht="19.5" hidden="false" customHeight="true" outlineLevel="0" collapsed="false">
      <c r="A476" s="26" t="s">
        <v>98</v>
      </c>
      <c r="B476" s="21" t="n">
        <v>180</v>
      </c>
      <c r="C476" s="29"/>
      <c r="D476" s="29"/>
      <c r="E476" s="29"/>
      <c r="F476" s="29"/>
      <c r="G476" s="12" t="s">
        <v>21</v>
      </c>
    </row>
    <row r="477" customFormat="false" ht="19.5" hidden="false" customHeight="true" outlineLevel="0" collapsed="false">
      <c r="A477" s="14" t="s">
        <v>35</v>
      </c>
      <c r="B477" s="21" t="n">
        <v>30</v>
      </c>
      <c r="C477" s="29"/>
      <c r="D477" s="29"/>
      <c r="E477" s="29"/>
      <c r="F477" s="29"/>
      <c r="G477" s="12" t="s">
        <v>21</v>
      </c>
    </row>
    <row r="478" customFormat="false" ht="19.5" hidden="false" customHeight="true" outlineLevel="0" collapsed="false">
      <c r="A478" s="17" t="s">
        <v>25</v>
      </c>
      <c r="B478" s="24" t="n">
        <v>490</v>
      </c>
      <c r="C478" s="25" t="n">
        <v>20.4</v>
      </c>
      <c r="D478" s="25" t="n">
        <v>20.4</v>
      </c>
      <c r="E478" s="25" t="n">
        <v>78.2</v>
      </c>
      <c r="F478" s="25" t="n">
        <v>600.9</v>
      </c>
      <c r="G478" s="20"/>
    </row>
    <row r="479" customFormat="false" ht="19.5" hidden="false" customHeight="true" outlineLevel="0" collapsed="false">
      <c r="A479" s="10" t="s">
        <v>46</v>
      </c>
      <c r="B479" s="10"/>
      <c r="C479" s="10"/>
      <c r="D479" s="10"/>
      <c r="E479" s="10"/>
      <c r="F479" s="10"/>
      <c r="G479" s="10"/>
    </row>
    <row r="480" customFormat="false" ht="19.5" hidden="false" customHeight="true" outlineLevel="0" collapsed="false">
      <c r="A480" s="26" t="s">
        <v>47</v>
      </c>
      <c r="B480" s="21" t="n">
        <v>180</v>
      </c>
      <c r="C480" s="27"/>
      <c r="D480" s="27"/>
      <c r="E480" s="27"/>
      <c r="F480" s="27"/>
      <c r="G480" s="12" t="s">
        <v>21</v>
      </c>
    </row>
    <row r="481" customFormat="false" ht="19.5" hidden="false" customHeight="true" outlineLevel="0" collapsed="false">
      <c r="A481" s="17" t="s">
        <v>25</v>
      </c>
      <c r="B481" s="24" t="n">
        <v>180</v>
      </c>
      <c r="C481" s="25" t="n">
        <v>5.1</v>
      </c>
      <c r="D481" s="25" t="n">
        <v>4.4</v>
      </c>
      <c r="E481" s="25" t="n">
        <v>7</v>
      </c>
      <c r="F481" s="25" t="n">
        <v>92.5</v>
      </c>
      <c r="G481" s="20"/>
    </row>
    <row r="482" customFormat="false" ht="19.5" hidden="false" customHeight="true" outlineLevel="0" collapsed="false">
      <c r="A482" s="17" t="s">
        <v>48</v>
      </c>
      <c r="B482" s="17"/>
      <c r="C482" s="25" t="n">
        <f aca="false">C481+C478+C471+C467+C459+C456</f>
        <v>68.6</v>
      </c>
      <c r="D482" s="25" t="n">
        <f aca="false">D481+D478+D471+D467+D459+D456</f>
        <v>70.3</v>
      </c>
      <c r="E482" s="25" t="n">
        <f aca="false">E481+E478+E471+E467+E459+E456</f>
        <v>241.4</v>
      </c>
      <c r="F482" s="25" t="n">
        <f aca="false">F481+F478+F471+F467+F459+F456</f>
        <v>1917.5</v>
      </c>
      <c r="G482" s="20"/>
    </row>
    <row r="483" customFormat="false" ht="19.5" hidden="false" customHeight="true" outlineLevel="0" collapsed="false">
      <c r="A483" s="28" t="s">
        <v>144</v>
      </c>
      <c r="B483" s="28"/>
      <c r="C483" s="28"/>
      <c r="D483" s="28"/>
      <c r="E483" s="28"/>
      <c r="F483" s="28"/>
      <c r="G483" s="28"/>
    </row>
    <row r="484" customFormat="false" ht="27.75" hidden="false" customHeight="true" outlineLevel="0" collapsed="false">
      <c r="A484" s="10" t="s">
        <v>11</v>
      </c>
      <c r="B484" s="10" t="s">
        <v>12</v>
      </c>
      <c r="C484" s="10" t="s">
        <v>13</v>
      </c>
      <c r="D484" s="10"/>
      <c r="E484" s="10"/>
      <c r="F484" s="10" t="s">
        <v>14</v>
      </c>
      <c r="G484" s="10" t="s">
        <v>15</v>
      </c>
    </row>
    <row r="485" customFormat="false" ht="19.5" hidden="false" customHeight="true" outlineLevel="0" collapsed="false">
      <c r="A485" s="10"/>
      <c r="B485" s="10"/>
      <c r="C485" s="10" t="s">
        <v>16</v>
      </c>
      <c r="D485" s="10" t="s">
        <v>17</v>
      </c>
      <c r="E485" s="10" t="s">
        <v>18</v>
      </c>
      <c r="F485" s="10"/>
      <c r="G485" s="10"/>
    </row>
    <row r="486" customFormat="false" ht="19.5" hidden="false" customHeight="true" outlineLevel="0" collapsed="false">
      <c r="A486" s="10" t="s">
        <v>19</v>
      </c>
      <c r="B486" s="10"/>
      <c r="C486" s="10"/>
      <c r="D486" s="10"/>
      <c r="E486" s="10"/>
      <c r="F486" s="10"/>
      <c r="G486" s="10"/>
    </row>
    <row r="487" customFormat="false" ht="19.5" hidden="false" customHeight="true" outlineLevel="0" collapsed="false">
      <c r="A487" s="26" t="s">
        <v>83</v>
      </c>
      <c r="B487" s="21" t="s">
        <v>67</v>
      </c>
      <c r="C487" s="29"/>
      <c r="D487" s="29"/>
      <c r="E487" s="29"/>
      <c r="F487" s="29"/>
      <c r="G487" s="12" t="s">
        <v>21</v>
      </c>
    </row>
    <row r="488" customFormat="false" ht="19.5" hidden="false" customHeight="true" outlineLevel="0" collapsed="false">
      <c r="A488" s="26" t="s">
        <v>52</v>
      </c>
      <c r="B488" s="21" t="s">
        <v>101</v>
      </c>
      <c r="C488" s="29"/>
      <c r="D488" s="29"/>
      <c r="E488" s="29"/>
      <c r="F488" s="29"/>
      <c r="G488" s="12" t="s">
        <v>21</v>
      </c>
    </row>
    <row r="489" customFormat="false" ht="19.5" hidden="false" customHeight="true" outlineLevel="0" collapsed="false">
      <c r="A489" s="26" t="s">
        <v>89</v>
      </c>
      <c r="B489" s="21" t="s">
        <v>69</v>
      </c>
      <c r="C489" s="29"/>
      <c r="D489" s="29"/>
      <c r="E489" s="29"/>
      <c r="F489" s="29"/>
      <c r="G489" s="12" t="s">
        <v>21</v>
      </c>
    </row>
    <row r="490" customFormat="false" ht="19.5" hidden="false" customHeight="true" outlineLevel="0" collapsed="false">
      <c r="A490" s="26" t="s">
        <v>53</v>
      </c>
      <c r="B490" s="21" t="s">
        <v>75</v>
      </c>
      <c r="C490" s="29"/>
      <c r="D490" s="29"/>
      <c r="E490" s="29"/>
      <c r="F490" s="29"/>
      <c r="G490" s="12" t="s">
        <v>21</v>
      </c>
    </row>
    <row r="491" customFormat="false" ht="19.5" hidden="false" customHeight="true" outlineLevel="0" collapsed="false">
      <c r="A491" s="17" t="s">
        <v>25</v>
      </c>
      <c r="B491" s="24" t="s">
        <v>107</v>
      </c>
      <c r="C491" s="25" t="n">
        <v>13.7</v>
      </c>
      <c r="D491" s="25" t="n">
        <v>11.4</v>
      </c>
      <c r="E491" s="25" t="n">
        <v>52.8</v>
      </c>
      <c r="F491" s="25" t="n">
        <v>369.6</v>
      </c>
      <c r="G491" s="20"/>
    </row>
    <row r="492" customFormat="false" ht="19.5" hidden="false" customHeight="true" outlineLevel="0" collapsed="false">
      <c r="A492" s="10" t="s">
        <v>26</v>
      </c>
      <c r="B492" s="10"/>
      <c r="C492" s="10"/>
      <c r="D492" s="10"/>
      <c r="E492" s="10"/>
      <c r="F492" s="10"/>
      <c r="G492" s="10"/>
    </row>
    <row r="493" customFormat="false" ht="19.5" hidden="false" customHeight="true" outlineLevel="0" collapsed="false">
      <c r="A493" s="26" t="s">
        <v>54</v>
      </c>
      <c r="B493" s="21" t="s">
        <v>69</v>
      </c>
      <c r="C493" s="13"/>
      <c r="D493" s="13"/>
      <c r="E493" s="13"/>
      <c r="F493" s="13"/>
      <c r="G493" s="12" t="s">
        <v>21</v>
      </c>
    </row>
    <row r="494" customFormat="false" ht="19.5" hidden="false" customHeight="true" outlineLevel="0" collapsed="false">
      <c r="A494" s="17" t="s">
        <v>25</v>
      </c>
      <c r="B494" s="24" t="s">
        <v>69</v>
      </c>
      <c r="C494" s="25" t="n">
        <v>0.8</v>
      </c>
      <c r="D494" s="25" t="n">
        <v>0.8</v>
      </c>
      <c r="E494" s="25" t="n">
        <v>19</v>
      </c>
      <c r="F494" s="25" t="n">
        <v>91.2</v>
      </c>
      <c r="G494" s="20"/>
    </row>
    <row r="495" customFormat="false" ht="19.5" hidden="false" customHeight="true" outlineLevel="0" collapsed="false">
      <c r="A495" s="10" t="s">
        <v>28</v>
      </c>
      <c r="B495" s="10"/>
      <c r="C495" s="10"/>
      <c r="D495" s="10"/>
      <c r="E495" s="10"/>
      <c r="F495" s="10"/>
      <c r="G495" s="10"/>
    </row>
    <row r="496" customFormat="false" ht="19.5" hidden="false" customHeight="true" outlineLevel="0" collapsed="false">
      <c r="A496" s="26" t="s">
        <v>96</v>
      </c>
      <c r="B496" s="21" t="s">
        <v>38</v>
      </c>
      <c r="C496" s="35"/>
      <c r="D496" s="35"/>
      <c r="E496" s="35"/>
      <c r="F496" s="35"/>
      <c r="G496" s="12" t="s">
        <v>21</v>
      </c>
    </row>
    <row r="497" customFormat="false" ht="19.5" hidden="false" customHeight="true" outlineLevel="0" collapsed="false">
      <c r="A497" s="26" t="s">
        <v>145</v>
      </c>
      <c r="B497" s="21" t="s">
        <v>67</v>
      </c>
      <c r="C497" s="35"/>
      <c r="D497" s="35"/>
      <c r="E497" s="35"/>
      <c r="F497" s="35"/>
      <c r="G497" s="12" t="s">
        <v>21</v>
      </c>
    </row>
    <row r="498" customFormat="false" ht="19.5" hidden="false" customHeight="true" outlineLevel="0" collapsed="false">
      <c r="A498" s="26" t="s">
        <v>57</v>
      </c>
      <c r="B498" s="21" t="s">
        <v>32</v>
      </c>
      <c r="C498" s="35"/>
      <c r="D498" s="35"/>
      <c r="E498" s="35"/>
      <c r="F498" s="35"/>
      <c r="G498" s="12" t="s">
        <v>21</v>
      </c>
    </row>
    <row r="499" customFormat="false" ht="19.5" hidden="false" customHeight="true" outlineLevel="0" collapsed="false">
      <c r="A499" s="26" t="s">
        <v>39</v>
      </c>
      <c r="B499" s="21" t="s">
        <v>67</v>
      </c>
      <c r="C499" s="35"/>
      <c r="D499" s="35"/>
      <c r="E499" s="35"/>
      <c r="F499" s="35"/>
      <c r="G499" s="12" t="s">
        <v>21</v>
      </c>
    </row>
    <row r="500" customFormat="false" ht="19.5" hidden="false" customHeight="true" outlineLevel="0" collapsed="false">
      <c r="A500" s="23" t="s">
        <v>34</v>
      </c>
      <c r="B500" s="21" t="s">
        <v>38</v>
      </c>
      <c r="C500" s="35"/>
      <c r="D500" s="35"/>
      <c r="E500" s="35"/>
      <c r="F500" s="35"/>
      <c r="G500" s="12" t="s">
        <v>21</v>
      </c>
    </row>
    <row r="501" customFormat="false" ht="19.5" hidden="false" customHeight="true" outlineLevel="0" collapsed="false">
      <c r="A501" s="14" t="s">
        <v>35</v>
      </c>
      <c r="B501" s="21" t="s">
        <v>74</v>
      </c>
      <c r="C501" s="35"/>
      <c r="D501" s="35"/>
      <c r="E501" s="35"/>
      <c r="F501" s="35"/>
      <c r="G501" s="12" t="s">
        <v>21</v>
      </c>
    </row>
    <row r="502" customFormat="false" ht="19.5" hidden="false" customHeight="true" outlineLevel="0" collapsed="false">
      <c r="A502" s="17" t="s">
        <v>25</v>
      </c>
      <c r="B502" s="24" t="s">
        <v>94</v>
      </c>
      <c r="C502" s="25" t="n">
        <v>37</v>
      </c>
      <c r="D502" s="25" t="n">
        <v>38.1</v>
      </c>
      <c r="E502" s="25" t="n">
        <v>98.2</v>
      </c>
      <c r="F502" s="25" t="n">
        <v>887.2</v>
      </c>
      <c r="G502" s="20"/>
    </row>
    <row r="503" customFormat="false" ht="19.5" hidden="false" customHeight="true" outlineLevel="0" collapsed="false">
      <c r="A503" s="10" t="s">
        <v>36</v>
      </c>
      <c r="B503" s="10"/>
      <c r="C503" s="10"/>
      <c r="D503" s="10"/>
      <c r="E503" s="10"/>
      <c r="F503" s="10"/>
      <c r="G503" s="10"/>
    </row>
    <row r="504" customFormat="false" ht="19.5" hidden="false" customHeight="true" outlineLevel="0" collapsed="false">
      <c r="A504" s="26" t="s">
        <v>59</v>
      </c>
      <c r="B504" s="21" t="s">
        <v>38</v>
      </c>
      <c r="C504" s="13"/>
      <c r="D504" s="13"/>
      <c r="E504" s="13"/>
      <c r="F504" s="13"/>
      <c r="G504" s="12" t="s">
        <v>21</v>
      </c>
    </row>
    <row r="505" customFormat="false" ht="19.5" hidden="false" customHeight="true" outlineLevel="0" collapsed="false">
      <c r="A505" s="26" t="s">
        <v>22</v>
      </c>
      <c r="B505" s="21" t="n">
        <v>200</v>
      </c>
      <c r="C505" s="13"/>
      <c r="D505" s="13"/>
      <c r="E505" s="13"/>
      <c r="F505" s="13"/>
      <c r="G505" s="12" t="s">
        <v>21</v>
      </c>
    </row>
    <row r="506" customFormat="false" ht="19.5" hidden="false" customHeight="true" outlineLevel="0" collapsed="false">
      <c r="A506" s="17" t="s">
        <v>25</v>
      </c>
      <c r="B506" s="24" t="n">
        <v>250</v>
      </c>
      <c r="C506" s="25" t="n">
        <v>7</v>
      </c>
      <c r="D506" s="25" t="n">
        <v>5.5</v>
      </c>
      <c r="E506" s="25" t="n">
        <v>45.2</v>
      </c>
      <c r="F506" s="25" t="n">
        <v>258.2</v>
      </c>
      <c r="G506" s="20"/>
    </row>
    <row r="507" customFormat="false" ht="19.5" hidden="false" customHeight="true" outlineLevel="0" collapsed="false">
      <c r="A507" s="10" t="s">
        <v>40</v>
      </c>
      <c r="B507" s="10"/>
      <c r="C507" s="10"/>
      <c r="D507" s="10"/>
      <c r="E507" s="10"/>
      <c r="F507" s="10"/>
      <c r="G507" s="10"/>
    </row>
    <row r="508" customFormat="false" ht="19.5" hidden="false" customHeight="true" outlineLevel="0" collapsed="false">
      <c r="A508" s="26" t="s">
        <v>124</v>
      </c>
      <c r="B508" s="21" t="n">
        <v>70</v>
      </c>
      <c r="C508" s="29"/>
      <c r="D508" s="29"/>
      <c r="E508" s="29"/>
      <c r="F508" s="29"/>
      <c r="G508" s="12" t="s">
        <v>21</v>
      </c>
    </row>
    <row r="509" customFormat="false" ht="19.5" hidden="false" customHeight="true" outlineLevel="0" collapsed="false">
      <c r="A509" s="26" t="s">
        <v>146</v>
      </c>
      <c r="B509" s="21" t="s">
        <v>32</v>
      </c>
      <c r="C509" s="29"/>
      <c r="D509" s="29"/>
      <c r="E509" s="29"/>
      <c r="F509" s="29"/>
      <c r="G509" s="12" t="s">
        <v>21</v>
      </c>
    </row>
    <row r="510" customFormat="false" ht="19.5" hidden="false" customHeight="true" outlineLevel="0" collapsed="false">
      <c r="A510" s="26" t="s">
        <v>63</v>
      </c>
      <c r="B510" s="21" t="s">
        <v>64</v>
      </c>
      <c r="C510" s="29"/>
      <c r="D510" s="29"/>
      <c r="E510" s="29"/>
      <c r="F510" s="29"/>
      <c r="G510" s="12" t="s">
        <v>21</v>
      </c>
    </row>
    <row r="511" customFormat="false" ht="19.5" hidden="false" customHeight="true" outlineLevel="0" collapsed="false">
      <c r="A511" s="14" t="s">
        <v>35</v>
      </c>
      <c r="B511" s="21" t="n">
        <v>35</v>
      </c>
      <c r="C511" s="29"/>
      <c r="D511" s="29"/>
      <c r="E511" s="29"/>
      <c r="F511" s="29"/>
      <c r="G511" s="12" t="s">
        <v>21</v>
      </c>
    </row>
    <row r="512" customFormat="false" ht="19.5" hidden="false" customHeight="true" outlineLevel="0" collapsed="false">
      <c r="A512" s="17" t="s">
        <v>25</v>
      </c>
      <c r="B512" s="24" t="n">
        <v>452</v>
      </c>
      <c r="C512" s="25" t="n">
        <v>17.3</v>
      </c>
      <c r="D512" s="25" t="n">
        <v>21.3</v>
      </c>
      <c r="E512" s="25" t="n">
        <v>53.5</v>
      </c>
      <c r="F512" s="25" t="n">
        <v>493.7</v>
      </c>
      <c r="G512" s="20"/>
    </row>
    <row r="513" customFormat="false" ht="19.5" hidden="false" customHeight="true" outlineLevel="0" collapsed="false">
      <c r="A513" s="10" t="s">
        <v>46</v>
      </c>
      <c r="B513" s="10"/>
      <c r="C513" s="10"/>
      <c r="D513" s="10"/>
      <c r="E513" s="10"/>
      <c r="F513" s="10"/>
      <c r="G513" s="10"/>
    </row>
    <row r="514" customFormat="false" ht="19.5" hidden="false" customHeight="true" outlineLevel="0" collapsed="false">
      <c r="A514" s="26" t="s">
        <v>47</v>
      </c>
      <c r="B514" s="21" t="n">
        <v>180</v>
      </c>
      <c r="C514" s="27"/>
      <c r="D514" s="27"/>
      <c r="E514" s="27"/>
      <c r="F514" s="27"/>
      <c r="G514" s="12" t="s">
        <v>21</v>
      </c>
    </row>
    <row r="515" customFormat="false" ht="19.5" hidden="false" customHeight="true" outlineLevel="0" collapsed="false">
      <c r="A515" s="17" t="s">
        <v>25</v>
      </c>
      <c r="B515" s="24" t="n">
        <v>180</v>
      </c>
      <c r="C515" s="25" t="n">
        <v>5.1</v>
      </c>
      <c r="D515" s="25" t="n">
        <v>4.4</v>
      </c>
      <c r="E515" s="25" t="n">
        <v>7</v>
      </c>
      <c r="F515" s="25" t="n">
        <v>92.5</v>
      </c>
      <c r="G515" s="20"/>
    </row>
    <row r="516" customFormat="false" ht="19.5" hidden="false" customHeight="true" outlineLevel="0" collapsed="false">
      <c r="A516" s="17" t="s">
        <v>48</v>
      </c>
      <c r="B516" s="17"/>
      <c r="C516" s="25" t="n">
        <f aca="false">C515+C512+C506+C502+C494+C491</f>
        <v>80.9</v>
      </c>
      <c r="D516" s="25" t="n">
        <f aca="false">D515+D512+D506+D502+D494+D491</f>
        <v>81.5</v>
      </c>
      <c r="E516" s="25" t="n">
        <f aca="false">E515+E512+E506+E502+E494+E491</f>
        <v>275.7</v>
      </c>
      <c r="F516" s="25" t="n">
        <f aca="false">F515+F512+F506+F502+F494+F491</f>
        <v>2192.4</v>
      </c>
      <c r="G516" s="20"/>
    </row>
    <row r="517" customFormat="false" ht="19.5" hidden="false" customHeight="true" outlineLevel="0" collapsed="false">
      <c r="A517" s="28" t="s">
        <v>147</v>
      </c>
      <c r="B517" s="28"/>
      <c r="C517" s="28"/>
      <c r="D517" s="28"/>
      <c r="E517" s="28"/>
      <c r="F517" s="28"/>
      <c r="G517" s="28"/>
    </row>
    <row r="518" customFormat="false" ht="27" hidden="false" customHeight="true" outlineLevel="0" collapsed="false">
      <c r="A518" s="10" t="s">
        <v>11</v>
      </c>
      <c r="B518" s="10" t="s">
        <v>12</v>
      </c>
      <c r="C518" s="10" t="s">
        <v>13</v>
      </c>
      <c r="D518" s="10"/>
      <c r="E518" s="10"/>
      <c r="F518" s="10" t="s">
        <v>14</v>
      </c>
      <c r="G518" s="10" t="s">
        <v>15</v>
      </c>
    </row>
    <row r="519" customFormat="false" ht="19.5" hidden="false" customHeight="true" outlineLevel="0" collapsed="false">
      <c r="A519" s="10"/>
      <c r="B519" s="10"/>
      <c r="C519" s="10" t="s">
        <v>16</v>
      </c>
      <c r="D519" s="10" t="s">
        <v>17</v>
      </c>
      <c r="E519" s="10" t="s">
        <v>18</v>
      </c>
      <c r="F519" s="10"/>
      <c r="G519" s="10"/>
    </row>
    <row r="520" customFormat="false" ht="19.5" hidden="false" customHeight="true" outlineLevel="0" collapsed="false">
      <c r="A520" s="10" t="s">
        <v>19</v>
      </c>
      <c r="B520" s="10"/>
      <c r="C520" s="10"/>
      <c r="D520" s="10"/>
      <c r="E520" s="10"/>
      <c r="F520" s="10"/>
      <c r="G520" s="10"/>
    </row>
    <row r="521" customFormat="false" ht="19.5" hidden="false" customHeight="true" outlineLevel="0" collapsed="false">
      <c r="A521" s="26" t="s">
        <v>116</v>
      </c>
      <c r="B521" s="21" t="s">
        <v>67</v>
      </c>
      <c r="C521" s="29"/>
      <c r="D521" s="29"/>
      <c r="E521" s="29"/>
      <c r="F521" s="29"/>
      <c r="G521" s="12" t="s">
        <v>21</v>
      </c>
    </row>
    <row r="522" customFormat="false" ht="19.5" hidden="false" customHeight="true" outlineLevel="0" collapsed="false">
      <c r="A522" s="26" t="s">
        <v>89</v>
      </c>
      <c r="B522" s="21" t="s">
        <v>69</v>
      </c>
      <c r="C522" s="29"/>
      <c r="D522" s="29"/>
      <c r="E522" s="29"/>
      <c r="F522" s="29"/>
      <c r="G522" s="12" t="s">
        <v>21</v>
      </c>
    </row>
    <row r="523" customFormat="false" ht="19.5" hidden="false" customHeight="true" outlineLevel="0" collapsed="false">
      <c r="A523" s="26" t="s">
        <v>90</v>
      </c>
      <c r="B523" s="21" t="s">
        <v>91</v>
      </c>
      <c r="C523" s="29"/>
      <c r="D523" s="29"/>
      <c r="E523" s="29"/>
      <c r="F523" s="29"/>
      <c r="G523" s="12" t="s">
        <v>21</v>
      </c>
    </row>
    <row r="524" customFormat="false" ht="19.5" hidden="false" customHeight="true" outlineLevel="0" collapsed="false">
      <c r="A524" s="26" t="s">
        <v>53</v>
      </c>
      <c r="B524" s="21" t="s">
        <v>74</v>
      </c>
      <c r="C524" s="29"/>
      <c r="D524" s="29"/>
      <c r="E524" s="29"/>
      <c r="F524" s="29"/>
      <c r="G524" s="12" t="s">
        <v>21</v>
      </c>
    </row>
    <row r="525" customFormat="false" ht="19.5" hidden="false" customHeight="true" outlineLevel="0" collapsed="false">
      <c r="A525" s="17" t="s">
        <v>25</v>
      </c>
      <c r="B525" s="24" t="s">
        <v>148</v>
      </c>
      <c r="C525" s="25" t="n">
        <v>15.2</v>
      </c>
      <c r="D525" s="25" t="n">
        <v>10.9</v>
      </c>
      <c r="E525" s="25" t="n">
        <v>90.5</v>
      </c>
      <c r="F525" s="25" t="n">
        <v>525.6</v>
      </c>
      <c r="G525" s="20"/>
    </row>
    <row r="526" customFormat="false" ht="19.5" hidden="false" customHeight="true" outlineLevel="0" collapsed="false">
      <c r="A526" s="10" t="s">
        <v>26</v>
      </c>
      <c r="B526" s="10"/>
      <c r="C526" s="10"/>
      <c r="D526" s="10"/>
      <c r="E526" s="10"/>
      <c r="F526" s="10"/>
      <c r="G526" s="10"/>
    </row>
    <row r="527" customFormat="false" ht="19.5" hidden="false" customHeight="true" outlineLevel="0" collapsed="false">
      <c r="A527" s="26" t="s">
        <v>54</v>
      </c>
      <c r="B527" s="21" t="s">
        <v>69</v>
      </c>
      <c r="C527" s="13"/>
      <c r="D527" s="13"/>
      <c r="E527" s="13"/>
      <c r="F527" s="13"/>
      <c r="G527" s="12" t="s">
        <v>21</v>
      </c>
    </row>
    <row r="528" customFormat="false" ht="19.5" hidden="false" customHeight="true" outlineLevel="0" collapsed="false">
      <c r="A528" s="17" t="s">
        <v>25</v>
      </c>
      <c r="B528" s="24" t="s">
        <v>69</v>
      </c>
      <c r="C528" s="25" t="n">
        <v>0.8</v>
      </c>
      <c r="D528" s="25" t="n">
        <v>0.8</v>
      </c>
      <c r="E528" s="25" t="n">
        <v>19</v>
      </c>
      <c r="F528" s="25" t="n">
        <v>91.2</v>
      </c>
      <c r="G528" s="20"/>
    </row>
    <row r="529" customFormat="false" ht="19.5" hidden="false" customHeight="true" outlineLevel="0" collapsed="false">
      <c r="A529" s="10" t="s">
        <v>28</v>
      </c>
      <c r="B529" s="10"/>
      <c r="C529" s="10"/>
      <c r="D529" s="10"/>
      <c r="E529" s="10"/>
      <c r="F529" s="10"/>
      <c r="G529" s="10"/>
    </row>
    <row r="530" customFormat="false" ht="19.5" hidden="false" customHeight="true" outlineLevel="0" collapsed="false">
      <c r="A530" s="32" t="s">
        <v>70</v>
      </c>
      <c r="B530" s="33" t="n">
        <v>50</v>
      </c>
      <c r="C530" s="39"/>
      <c r="D530" s="39"/>
      <c r="E530" s="39"/>
      <c r="F530" s="39"/>
      <c r="G530" s="12" t="s">
        <v>21</v>
      </c>
    </row>
    <row r="531" customFormat="false" ht="19.5" hidden="false" customHeight="true" outlineLevel="0" collapsed="false">
      <c r="A531" s="26" t="s">
        <v>149</v>
      </c>
      <c r="B531" s="21" t="s">
        <v>67</v>
      </c>
      <c r="C531" s="39"/>
      <c r="D531" s="39"/>
      <c r="E531" s="39"/>
      <c r="F531" s="39"/>
      <c r="G531" s="12" t="s">
        <v>21</v>
      </c>
    </row>
    <row r="532" customFormat="false" ht="19.5" hidden="false" customHeight="true" outlineLevel="0" collapsed="false">
      <c r="A532" s="26" t="s">
        <v>122</v>
      </c>
      <c r="B532" s="21" t="s">
        <v>32</v>
      </c>
      <c r="C532" s="39"/>
      <c r="D532" s="39"/>
      <c r="E532" s="39"/>
      <c r="F532" s="39"/>
      <c r="G532" s="12" t="s">
        <v>21</v>
      </c>
    </row>
    <row r="533" customFormat="false" ht="19.5" hidden="false" customHeight="true" outlineLevel="0" collapsed="false">
      <c r="A533" s="26" t="s">
        <v>33</v>
      </c>
      <c r="B533" s="21" t="s">
        <v>67</v>
      </c>
      <c r="C533" s="39"/>
      <c r="D533" s="39"/>
      <c r="E533" s="39"/>
      <c r="F533" s="39"/>
      <c r="G533" s="12" t="s">
        <v>21</v>
      </c>
    </row>
    <row r="534" customFormat="false" ht="19.5" hidden="false" customHeight="true" outlineLevel="0" collapsed="false">
      <c r="A534" s="23" t="s">
        <v>34</v>
      </c>
      <c r="B534" s="21" t="s">
        <v>75</v>
      </c>
      <c r="C534" s="39"/>
      <c r="D534" s="39"/>
      <c r="E534" s="39"/>
      <c r="F534" s="39"/>
      <c r="G534" s="12" t="s">
        <v>21</v>
      </c>
    </row>
    <row r="535" customFormat="false" ht="19.5" hidden="false" customHeight="true" outlineLevel="0" collapsed="false">
      <c r="A535" s="17" t="s">
        <v>25</v>
      </c>
      <c r="B535" s="24" t="s">
        <v>150</v>
      </c>
      <c r="C535" s="25" t="n">
        <v>19.4</v>
      </c>
      <c r="D535" s="25" t="n">
        <v>17.7</v>
      </c>
      <c r="E535" s="25" t="n">
        <v>53.8</v>
      </c>
      <c r="F535" s="25" t="n">
        <v>455.6</v>
      </c>
      <c r="G535" s="20"/>
    </row>
    <row r="536" customFormat="false" ht="19.5" hidden="false" customHeight="true" outlineLevel="0" collapsed="false">
      <c r="A536" s="10" t="s">
        <v>36</v>
      </c>
      <c r="B536" s="10"/>
      <c r="C536" s="10"/>
      <c r="D536" s="10"/>
      <c r="E536" s="10"/>
      <c r="F536" s="10"/>
      <c r="G536" s="10"/>
    </row>
    <row r="537" customFormat="false" ht="19.5" hidden="false" customHeight="true" outlineLevel="0" collapsed="false">
      <c r="A537" s="26" t="s">
        <v>37</v>
      </c>
      <c r="B537" s="21" t="s">
        <v>38</v>
      </c>
      <c r="C537" s="13"/>
      <c r="D537" s="13"/>
      <c r="E537" s="13"/>
      <c r="F537" s="13"/>
      <c r="G537" s="12" t="s">
        <v>21</v>
      </c>
    </row>
    <row r="538" customFormat="false" ht="19.5" hidden="false" customHeight="true" outlineLevel="0" collapsed="false">
      <c r="A538" s="26" t="s">
        <v>39</v>
      </c>
      <c r="B538" s="21" t="n">
        <v>200</v>
      </c>
      <c r="C538" s="13"/>
      <c r="D538" s="13"/>
      <c r="E538" s="13"/>
      <c r="F538" s="13"/>
      <c r="G538" s="12" t="s">
        <v>21</v>
      </c>
    </row>
    <row r="539" customFormat="false" ht="19.5" hidden="false" customHeight="true" outlineLevel="0" collapsed="false">
      <c r="A539" s="17" t="s">
        <v>25</v>
      </c>
      <c r="B539" s="24" t="n">
        <v>250</v>
      </c>
      <c r="C539" s="25" t="n">
        <v>4.2</v>
      </c>
      <c r="D539" s="25" t="n">
        <v>3.9</v>
      </c>
      <c r="E539" s="25" t="n">
        <v>57.3</v>
      </c>
      <c r="F539" s="25" t="n">
        <v>281.3</v>
      </c>
      <c r="G539" s="20"/>
    </row>
    <row r="540" customFormat="false" ht="19.5" hidden="false" customHeight="true" outlineLevel="0" collapsed="false">
      <c r="A540" s="10" t="s">
        <v>40</v>
      </c>
      <c r="B540" s="10"/>
      <c r="C540" s="10"/>
      <c r="D540" s="10"/>
      <c r="E540" s="10"/>
      <c r="F540" s="10"/>
      <c r="G540" s="10"/>
    </row>
    <row r="541" customFormat="false" ht="19.5" hidden="false" customHeight="true" outlineLevel="0" collapsed="false">
      <c r="A541" s="26" t="s">
        <v>139</v>
      </c>
      <c r="B541" s="21" t="s">
        <v>61</v>
      </c>
      <c r="C541" s="29"/>
      <c r="D541" s="29"/>
      <c r="E541" s="29"/>
      <c r="F541" s="29"/>
      <c r="G541" s="12" t="s">
        <v>21</v>
      </c>
    </row>
    <row r="542" customFormat="false" ht="19.5" hidden="false" customHeight="true" outlineLevel="0" collapsed="false">
      <c r="A542" s="26" t="s">
        <v>43</v>
      </c>
      <c r="B542" s="21" t="n">
        <v>150</v>
      </c>
      <c r="C542" s="29"/>
      <c r="D542" s="29"/>
      <c r="E542" s="29"/>
      <c r="F542" s="29"/>
      <c r="G542" s="12" t="s">
        <v>21</v>
      </c>
    </row>
    <row r="543" customFormat="false" ht="19.5" hidden="false" customHeight="true" outlineLevel="0" collapsed="false">
      <c r="A543" s="26" t="s">
        <v>44</v>
      </c>
      <c r="B543" s="21" t="s">
        <v>45</v>
      </c>
      <c r="C543" s="29"/>
      <c r="D543" s="29"/>
      <c r="E543" s="29"/>
      <c r="F543" s="29"/>
      <c r="G543" s="12" t="s">
        <v>21</v>
      </c>
    </row>
    <row r="544" customFormat="false" ht="19.5" hidden="false" customHeight="true" outlineLevel="0" collapsed="false">
      <c r="A544" s="14" t="s">
        <v>35</v>
      </c>
      <c r="B544" s="21" t="s">
        <v>75</v>
      </c>
      <c r="C544" s="29"/>
      <c r="D544" s="29"/>
      <c r="E544" s="29"/>
      <c r="F544" s="29"/>
      <c r="G544" s="12" t="s">
        <v>21</v>
      </c>
    </row>
    <row r="545" customFormat="false" ht="19.5" hidden="false" customHeight="true" outlineLevel="0" collapsed="false">
      <c r="A545" s="17" t="s">
        <v>25</v>
      </c>
      <c r="B545" s="24" t="n">
        <v>460</v>
      </c>
      <c r="C545" s="25" t="n">
        <v>18.1</v>
      </c>
      <c r="D545" s="25" t="n">
        <v>11.4</v>
      </c>
      <c r="E545" s="25" t="n">
        <v>54.4</v>
      </c>
      <c r="F545" s="25" t="n">
        <v>400.6</v>
      </c>
      <c r="G545" s="20"/>
    </row>
    <row r="546" customFormat="false" ht="19.5" hidden="false" customHeight="true" outlineLevel="0" collapsed="false">
      <c r="A546" s="10" t="s">
        <v>46</v>
      </c>
      <c r="B546" s="10"/>
      <c r="C546" s="10"/>
      <c r="D546" s="10"/>
      <c r="E546" s="10"/>
      <c r="F546" s="10"/>
      <c r="G546" s="10"/>
    </row>
    <row r="547" customFormat="false" ht="19.5" hidden="false" customHeight="true" outlineLevel="0" collapsed="false">
      <c r="A547" s="26" t="s">
        <v>47</v>
      </c>
      <c r="B547" s="21" t="n">
        <v>180</v>
      </c>
      <c r="C547" s="27"/>
      <c r="D547" s="27"/>
      <c r="E547" s="27"/>
      <c r="F547" s="27"/>
      <c r="G547" s="12" t="s">
        <v>21</v>
      </c>
    </row>
    <row r="548" customFormat="false" ht="19.5" hidden="false" customHeight="true" outlineLevel="0" collapsed="false">
      <c r="A548" s="17" t="s">
        <v>25</v>
      </c>
      <c r="B548" s="24" t="n">
        <v>180</v>
      </c>
      <c r="C548" s="25" t="n">
        <v>5.1</v>
      </c>
      <c r="D548" s="25" t="n">
        <v>4.4</v>
      </c>
      <c r="E548" s="25" t="n">
        <v>7</v>
      </c>
      <c r="F548" s="25" t="n">
        <v>92.5</v>
      </c>
      <c r="G548" s="20"/>
    </row>
    <row r="549" customFormat="false" ht="19.5" hidden="false" customHeight="true" outlineLevel="0" collapsed="false">
      <c r="A549" s="17" t="s">
        <v>48</v>
      </c>
      <c r="B549" s="17"/>
      <c r="C549" s="25" t="n">
        <f aca="false">C548+C545+C539+C535+C528+C525</f>
        <v>62.8</v>
      </c>
      <c r="D549" s="25" t="n">
        <f aca="false">D548+D545+D539+D535+D528+D525</f>
        <v>49.1</v>
      </c>
      <c r="E549" s="25" t="n">
        <f aca="false">E548+E545+E539+E535+E528+E525</f>
        <v>282</v>
      </c>
      <c r="F549" s="25" t="n">
        <f aca="false">F548+F545+F539+F535+F528+F525</f>
        <v>1846.8</v>
      </c>
      <c r="G549" s="20"/>
    </row>
    <row r="550" customFormat="false" ht="19.5" hidden="false" customHeight="true" outlineLevel="0" collapsed="false">
      <c r="A550" s="28" t="s">
        <v>151</v>
      </c>
      <c r="B550" s="28"/>
      <c r="C550" s="28"/>
      <c r="D550" s="28"/>
      <c r="E550" s="28"/>
      <c r="F550" s="28"/>
      <c r="G550" s="28"/>
    </row>
    <row r="551" customFormat="false" ht="28.5" hidden="false" customHeight="true" outlineLevel="0" collapsed="false">
      <c r="A551" s="10" t="s">
        <v>11</v>
      </c>
      <c r="B551" s="10" t="s">
        <v>12</v>
      </c>
      <c r="C551" s="10" t="s">
        <v>13</v>
      </c>
      <c r="D551" s="10"/>
      <c r="E551" s="10"/>
      <c r="F551" s="10" t="s">
        <v>14</v>
      </c>
      <c r="G551" s="10" t="s">
        <v>15</v>
      </c>
    </row>
    <row r="552" customFormat="false" ht="19.5" hidden="false" customHeight="true" outlineLevel="0" collapsed="false">
      <c r="A552" s="10"/>
      <c r="B552" s="10"/>
      <c r="C552" s="10" t="s">
        <v>16</v>
      </c>
      <c r="D552" s="10" t="s">
        <v>17</v>
      </c>
      <c r="E552" s="10" t="s">
        <v>18</v>
      </c>
      <c r="F552" s="10"/>
      <c r="G552" s="10"/>
    </row>
    <row r="553" customFormat="false" ht="19.5" hidden="false" customHeight="true" outlineLevel="0" collapsed="false">
      <c r="A553" s="10" t="s">
        <v>19</v>
      </c>
      <c r="B553" s="10"/>
      <c r="C553" s="10"/>
      <c r="D553" s="10"/>
      <c r="E553" s="10"/>
      <c r="F553" s="10"/>
      <c r="G553" s="10"/>
    </row>
    <row r="554" customFormat="false" ht="19.5" hidden="false" customHeight="true" outlineLevel="0" collapsed="false">
      <c r="A554" s="26" t="s">
        <v>152</v>
      </c>
      <c r="B554" s="21" t="s">
        <v>67</v>
      </c>
      <c r="C554" s="13"/>
      <c r="D554" s="13"/>
      <c r="E554" s="13"/>
      <c r="F554" s="13"/>
      <c r="G554" s="12" t="s">
        <v>21</v>
      </c>
    </row>
    <row r="555" customFormat="false" ht="19.5" hidden="false" customHeight="true" outlineLevel="0" collapsed="false">
      <c r="A555" s="26" t="s">
        <v>22</v>
      </c>
      <c r="B555" s="21" t="s">
        <v>67</v>
      </c>
      <c r="C555" s="13"/>
      <c r="D555" s="13"/>
      <c r="E555" s="13"/>
      <c r="F555" s="13"/>
      <c r="G555" s="12" t="s">
        <v>21</v>
      </c>
    </row>
    <row r="556" customFormat="false" ht="19.5" hidden="false" customHeight="true" outlineLevel="0" collapsed="false">
      <c r="A556" s="26" t="s">
        <v>84</v>
      </c>
      <c r="B556" s="21" t="s">
        <v>153</v>
      </c>
      <c r="C556" s="13"/>
      <c r="D556" s="13"/>
      <c r="E556" s="13"/>
      <c r="F556" s="13"/>
      <c r="G556" s="12" t="s">
        <v>21</v>
      </c>
    </row>
    <row r="557" customFormat="false" ht="19.5" hidden="false" customHeight="true" outlineLevel="0" collapsed="false">
      <c r="A557" s="17" t="s">
        <v>25</v>
      </c>
      <c r="B557" s="24" t="s">
        <v>127</v>
      </c>
      <c r="C557" s="25" t="n">
        <v>9.8</v>
      </c>
      <c r="D557" s="25" t="n">
        <v>16.2</v>
      </c>
      <c r="E557" s="25" t="n">
        <v>57.04</v>
      </c>
      <c r="F557" s="25" t="n">
        <v>425.4</v>
      </c>
      <c r="G557" s="20"/>
    </row>
    <row r="558" customFormat="false" ht="19.5" hidden="false" customHeight="true" outlineLevel="0" collapsed="false">
      <c r="A558" s="10" t="s">
        <v>26</v>
      </c>
      <c r="B558" s="10"/>
      <c r="C558" s="10"/>
      <c r="D558" s="10"/>
      <c r="E558" s="10"/>
      <c r="F558" s="10"/>
      <c r="G558" s="10"/>
    </row>
    <row r="559" customFormat="false" ht="19.5" hidden="false" customHeight="true" outlineLevel="0" collapsed="false">
      <c r="A559" s="31" t="s">
        <v>27</v>
      </c>
      <c r="B559" s="21" t="s">
        <v>69</v>
      </c>
      <c r="C559" s="13"/>
      <c r="D559" s="13"/>
      <c r="E559" s="13"/>
      <c r="F559" s="13"/>
      <c r="G559" s="12" t="s">
        <v>21</v>
      </c>
    </row>
    <row r="560" customFormat="false" ht="19.5" hidden="false" customHeight="true" outlineLevel="0" collapsed="false">
      <c r="A560" s="17" t="s">
        <v>25</v>
      </c>
      <c r="B560" s="24" t="s">
        <v>69</v>
      </c>
      <c r="C560" s="25" t="n">
        <v>1</v>
      </c>
      <c r="D560" s="25" t="n">
        <v>0.2</v>
      </c>
      <c r="E560" s="25" t="n">
        <v>19.6</v>
      </c>
      <c r="F560" s="25" t="n">
        <v>83.4</v>
      </c>
      <c r="G560" s="20"/>
    </row>
    <row r="561" customFormat="false" ht="19.5" hidden="false" customHeight="true" outlineLevel="0" collapsed="false">
      <c r="A561" s="10" t="s">
        <v>28</v>
      </c>
      <c r="B561" s="10"/>
      <c r="C561" s="10"/>
      <c r="D561" s="10"/>
      <c r="E561" s="10"/>
      <c r="F561" s="10"/>
      <c r="G561" s="10"/>
    </row>
    <row r="562" customFormat="false" ht="19.5" hidden="false" customHeight="true" outlineLevel="0" collapsed="false">
      <c r="A562" s="26" t="s">
        <v>29</v>
      </c>
      <c r="B562" s="21" t="s">
        <v>38</v>
      </c>
      <c r="C562" s="30"/>
      <c r="D562" s="30"/>
      <c r="E562" s="30"/>
      <c r="F562" s="30"/>
      <c r="G562" s="12" t="s">
        <v>21</v>
      </c>
    </row>
    <row r="563" customFormat="false" ht="19.5" hidden="false" customHeight="true" outlineLevel="0" collapsed="false">
      <c r="A563" s="26" t="s">
        <v>154</v>
      </c>
      <c r="B563" s="21" t="s">
        <v>51</v>
      </c>
      <c r="C563" s="30"/>
      <c r="D563" s="30"/>
      <c r="E563" s="30"/>
      <c r="F563" s="30"/>
      <c r="G563" s="12" t="s">
        <v>21</v>
      </c>
    </row>
    <row r="564" customFormat="false" ht="19.5" hidden="false" customHeight="true" outlineLevel="0" collapsed="false">
      <c r="A564" s="26" t="s">
        <v>143</v>
      </c>
      <c r="B564" s="21" t="s">
        <v>42</v>
      </c>
      <c r="C564" s="30"/>
      <c r="D564" s="30"/>
      <c r="E564" s="30"/>
      <c r="F564" s="30"/>
      <c r="G564" s="12" t="s">
        <v>21</v>
      </c>
    </row>
    <row r="565" customFormat="false" ht="19.5" hidden="false" customHeight="true" outlineLevel="0" collapsed="false">
      <c r="A565" s="26" t="s">
        <v>86</v>
      </c>
      <c r="B565" s="21" t="s">
        <v>81</v>
      </c>
      <c r="C565" s="30"/>
      <c r="D565" s="30"/>
      <c r="E565" s="30"/>
      <c r="F565" s="30"/>
      <c r="G565" s="12" t="s">
        <v>21</v>
      </c>
    </row>
    <row r="566" customFormat="false" ht="19.5" hidden="false" customHeight="true" outlineLevel="0" collapsed="false">
      <c r="A566" s="26" t="s">
        <v>39</v>
      </c>
      <c r="B566" s="21" t="s">
        <v>67</v>
      </c>
      <c r="C566" s="30"/>
      <c r="D566" s="30"/>
      <c r="E566" s="30"/>
      <c r="F566" s="30"/>
      <c r="G566" s="12" t="s">
        <v>21</v>
      </c>
    </row>
    <row r="567" customFormat="false" ht="19.5" hidden="false" customHeight="true" outlineLevel="0" collapsed="false">
      <c r="A567" s="23" t="s">
        <v>34</v>
      </c>
      <c r="B567" s="21" t="s">
        <v>75</v>
      </c>
      <c r="C567" s="30"/>
      <c r="D567" s="30"/>
      <c r="E567" s="30"/>
      <c r="F567" s="30"/>
      <c r="G567" s="12" t="s">
        <v>21</v>
      </c>
    </row>
    <row r="568" customFormat="false" ht="19.5" hidden="false" customHeight="true" outlineLevel="0" collapsed="false">
      <c r="A568" s="17" t="s">
        <v>25</v>
      </c>
      <c r="B568" s="24" t="s">
        <v>155</v>
      </c>
      <c r="C568" s="25" t="n">
        <v>21.2</v>
      </c>
      <c r="D568" s="25" t="n">
        <v>24.6</v>
      </c>
      <c r="E568" s="25" t="n">
        <v>93.7</v>
      </c>
      <c r="F568" s="25" t="n">
        <v>696.6</v>
      </c>
      <c r="G568" s="20"/>
    </row>
    <row r="569" customFormat="false" ht="19.5" hidden="false" customHeight="true" outlineLevel="0" collapsed="false">
      <c r="A569" s="10" t="s">
        <v>36</v>
      </c>
      <c r="B569" s="10"/>
      <c r="C569" s="10"/>
      <c r="D569" s="10"/>
      <c r="E569" s="10"/>
      <c r="F569" s="10"/>
      <c r="G569" s="10"/>
    </row>
    <row r="570" customFormat="false" ht="19.5" hidden="false" customHeight="true" outlineLevel="0" collapsed="false">
      <c r="A570" s="26" t="s">
        <v>76</v>
      </c>
      <c r="B570" s="21" t="n">
        <v>50</v>
      </c>
      <c r="C570" s="13"/>
      <c r="D570" s="13"/>
      <c r="E570" s="13"/>
      <c r="F570" s="13"/>
      <c r="G570" s="12" t="s">
        <v>21</v>
      </c>
    </row>
    <row r="571" customFormat="false" ht="19.5" hidden="false" customHeight="true" outlineLevel="0" collapsed="false">
      <c r="A571" s="26" t="s">
        <v>44</v>
      </c>
      <c r="B571" s="21" t="s">
        <v>45</v>
      </c>
      <c r="C571" s="13"/>
      <c r="D571" s="13"/>
      <c r="E571" s="13"/>
      <c r="F571" s="13"/>
      <c r="G571" s="12" t="s">
        <v>21</v>
      </c>
    </row>
    <row r="572" customFormat="false" ht="19.5" hidden="false" customHeight="true" outlineLevel="0" collapsed="false">
      <c r="A572" s="17" t="s">
        <v>25</v>
      </c>
      <c r="B572" s="24" t="n">
        <v>250</v>
      </c>
      <c r="C572" s="25" t="n">
        <v>3.9</v>
      </c>
      <c r="D572" s="25" t="n">
        <v>4.9</v>
      </c>
      <c r="E572" s="25" t="n">
        <v>47</v>
      </c>
      <c r="F572" s="25" t="n">
        <v>247.9</v>
      </c>
      <c r="G572" s="20"/>
    </row>
    <row r="573" customFormat="false" ht="19.5" hidden="false" customHeight="true" outlineLevel="0" collapsed="false">
      <c r="A573" s="10" t="s">
        <v>40</v>
      </c>
      <c r="B573" s="10"/>
      <c r="C573" s="10"/>
      <c r="D573" s="10"/>
      <c r="E573" s="10"/>
      <c r="F573" s="10"/>
      <c r="G573" s="10"/>
    </row>
    <row r="574" customFormat="false" ht="19.5" hidden="false" customHeight="true" outlineLevel="0" collapsed="false">
      <c r="A574" s="36" t="s">
        <v>120</v>
      </c>
      <c r="B574" s="21" t="s">
        <v>105</v>
      </c>
      <c r="C574" s="13"/>
      <c r="D574" s="13"/>
      <c r="E574" s="13"/>
      <c r="F574" s="13"/>
      <c r="G574" s="12" t="s">
        <v>21</v>
      </c>
    </row>
    <row r="575" customFormat="false" ht="19.5" hidden="false" customHeight="true" outlineLevel="0" collapsed="false">
      <c r="A575" s="26" t="s">
        <v>63</v>
      </c>
      <c r="B575" s="21" t="s">
        <v>64</v>
      </c>
      <c r="C575" s="13"/>
      <c r="D575" s="13"/>
      <c r="E575" s="13"/>
      <c r="F575" s="13"/>
      <c r="G575" s="12" t="s">
        <v>21</v>
      </c>
    </row>
    <row r="576" customFormat="false" ht="19.5" hidden="false" customHeight="true" outlineLevel="0" collapsed="false">
      <c r="A576" s="26" t="s">
        <v>53</v>
      </c>
      <c r="B576" s="21" t="n">
        <v>45</v>
      </c>
      <c r="C576" s="13"/>
      <c r="D576" s="13"/>
      <c r="E576" s="13"/>
      <c r="F576" s="13"/>
      <c r="G576" s="12" t="s">
        <v>21</v>
      </c>
    </row>
    <row r="577" customFormat="false" ht="19.5" hidden="false" customHeight="true" outlineLevel="0" collapsed="false">
      <c r="A577" s="17" t="s">
        <v>25</v>
      </c>
      <c r="B577" s="24" t="n">
        <v>452</v>
      </c>
      <c r="C577" s="25" t="n">
        <v>31.7</v>
      </c>
      <c r="D577" s="25" t="n">
        <v>22.6</v>
      </c>
      <c r="E577" s="25" t="n">
        <v>63.2</v>
      </c>
      <c r="F577" s="25" t="n">
        <v>599.3</v>
      </c>
      <c r="G577" s="20"/>
    </row>
    <row r="578" customFormat="false" ht="19.5" hidden="false" customHeight="true" outlineLevel="0" collapsed="false">
      <c r="A578" s="10" t="s">
        <v>46</v>
      </c>
      <c r="B578" s="10"/>
      <c r="C578" s="10"/>
      <c r="D578" s="10"/>
      <c r="E578" s="10"/>
      <c r="F578" s="10"/>
      <c r="G578" s="10"/>
    </row>
    <row r="579" customFormat="false" ht="19.5" hidden="false" customHeight="true" outlineLevel="0" collapsed="false">
      <c r="A579" s="26" t="s">
        <v>47</v>
      </c>
      <c r="B579" s="21" t="n">
        <v>180</v>
      </c>
      <c r="C579" s="27"/>
      <c r="D579" s="27"/>
      <c r="E579" s="27"/>
      <c r="F579" s="27"/>
      <c r="G579" s="12" t="s">
        <v>21</v>
      </c>
    </row>
    <row r="580" customFormat="false" ht="19.5" hidden="false" customHeight="true" outlineLevel="0" collapsed="false">
      <c r="A580" s="17" t="s">
        <v>25</v>
      </c>
      <c r="B580" s="24" t="n">
        <v>180</v>
      </c>
      <c r="C580" s="25" t="n">
        <v>5.1</v>
      </c>
      <c r="D580" s="25" t="n">
        <v>4.4</v>
      </c>
      <c r="E580" s="25" t="n">
        <v>7</v>
      </c>
      <c r="F580" s="25" t="n">
        <v>92.5</v>
      </c>
      <c r="G580" s="20"/>
    </row>
    <row r="581" customFormat="false" ht="19.5" hidden="false" customHeight="true" outlineLevel="0" collapsed="false">
      <c r="A581" s="17" t="s">
        <v>48</v>
      </c>
      <c r="B581" s="17"/>
      <c r="C581" s="25" t="n">
        <f aca="false">C580+C577+C572+C568+C560+C557</f>
        <v>72.7</v>
      </c>
      <c r="D581" s="25" t="n">
        <f aca="false">D580+D577+D572+D568+D560+D557</f>
        <v>72.9</v>
      </c>
      <c r="E581" s="25" t="n">
        <f aca="false">E580+E577+E572+E568+E560+E557</f>
        <v>287.54</v>
      </c>
      <c r="F581" s="25" t="n">
        <f aca="false">F580+F577+F572+F568+F560+F557</f>
        <v>2145.1</v>
      </c>
      <c r="G581" s="20"/>
    </row>
    <row r="582" customFormat="false" ht="19.5" hidden="false" customHeight="true" outlineLevel="0" collapsed="false">
      <c r="A582" s="28" t="s">
        <v>156</v>
      </c>
      <c r="B582" s="28"/>
      <c r="C582" s="28"/>
      <c r="D582" s="28"/>
      <c r="E582" s="28"/>
      <c r="F582" s="28"/>
      <c r="G582" s="28"/>
    </row>
    <row r="583" customFormat="false" ht="30.75" hidden="false" customHeight="true" outlineLevel="0" collapsed="false">
      <c r="A583" s="10" t="s">
        <v>11</v>
      </c>
      <c r="B583" s="10" t="s">
        <v>12</v>
      </c>
      <c r="C583" s="10" t="s">
        <v>13</v>
      </c>
      <c r="D583" s="10"/>
      <c r="E583" s="10"/>
      <c r="F583" s="10" t="s">
        <v>14</v>
      </c>
      <c r="G583" s="10" t="s">
        <v>15</v>
      </c>
    </row>
    <row r="584" customFormat="false" ht="19.5" hidden="false" customHeight="true" outlineLevel="0" collapsed="false">
      <c r="A584" s="10"/>
      <c r="B584" s="10"/>
      <c r="C584" s="10" t="s">
        <v>16</v>
      </c>
      <c r="D584" s="10" t="s">
        <v>17</v>
      </c>
      <c r="E584" s="10" t="s">
        <v>18</v>
      </c>
      <c r="F584" s="10"/>
      <c r="G584" s="10"/>
    </row>
    <row r="585" customFormat="false" ht="19.5" hidden="false" customHeight="true" outlineLevel="0" collapsed="false">
      <c r="A585" s="10" t="s">
        <v>19</v>
      </c>
      <c r="B585" s="10"/>
      <c r="C585" s="10"/>
      <c r="D585" s="10"/>
      <c r="E585" s="10"/>
      <c r="F585" s="10"/>
      <c r="G585" s="10"/>
    </row>
    <row r="586" customFormat="false" ht="19.5" hidden="false" customHeight="true" outlineLevel="0" collapsed="false">
      <c r="A586" s="26" t="s">
        <v>50</v>
      </c>
      <c r="B586" s="21" t="s">
        <v>51</v>
      </c>
      <c r="C586" s="29"/>
      <c r="D586" s="29"/>
      <c r="E586" s="29"/>
      <c r="F586" s="29"/>
      <c r="G586" s="12" t="s">
        <v>21</v>
      </c>
    </row>
    <row r="587" customFormat="false" ht="19.5" hidden="false" customHeight="true" outlineLevel="0" collapsed="false">
      <c r="A587" s="26" t="s">
        <v>44</v>
      </c>
      <c r="B587" s="21" t="s">
        <v>45</v>
      </c>
      <c r="C587" s="29"/>
      <c r="D587" s="29"/>
      <c r="E587" s="29"/>
      <c r="F587" s="29"/>
      <c r="G587" s="12" t="s">
        <v>21</v>
      </c>
    </row>
    <row r="588" customFormat="false" ht="19.5" hidden="false" customHeight="true" outlineLevel="0" collapsed="false">
      <c r="A588" s="26" t="s">
        <v>52</v>
      </c>
      <c r="B588" s="21" t="n">
        <v>10</v>
      </c>
      <c r="C588" s="29"/>
      <c r="D588" s="29"/>
      <c r="E588" s="29"/>
      <c r="F588" s="29"/>
      <c r="G588" s="12" t="s">
        <v>21</v>
      </c>
    </row>
    <row r="589" customFormat="false" ht="19.5" hidden="false" customHeight="true" outlineLevel="0" collapsed="false">
      <c r="A589" s="26" t="s">
        <v>53</v>
      </c>
      <c r="B589" s="21" t="n">
        <v>25</v>
      </c>
      <c r="C589" s="29"/>
      <c r="D589" s="29"/>
      <c r="E589" s="29"/>
      <c r="F589" s="29"/>
      <c r="G589" s="12" t="s">
        <v>21</v>
      </c>
    </row>
    <row r="590" customFormat="false" ht="19.5" hidden="false" customHeight="true" outlineLevel="0" collapsed="false">
      <c r="A590" s="17" t="s">
        <v>25</v>
      </c>
      <c r="B590" s="24" t="n">
        <v>400</v>
      </c>
      <c r="C590" s="25" t="n">
        <v>12.1</v>
      </c>
      <c r="D590" s="25" t="n">
        <v>9.2</v>
      </c>
      <c r="E590" s="25" t="n">
        <v>51.2</v>
      </c>
      <c r="F590" s="25" t="n">
        <v>337</v>
      </c>
      <c r="G590" s="20"/>
    </row>
    <row r="591" customFormat="false" ht="19.5" hidden="false" customHeight="true" outlineLevel="0" collapsed="false">
      <c r="A591" s="10" t="s">
        <v>26</v>
      </c>
      <c r="B591" s="10"/>
      <c r="C591" s="10"/>
      <c r="D591" s="10"/>
      <c r="E591" s="10"/>
      <c r="F591" s="10"/>
      <c r="G591" s="10"/>
    </row>
    <row r="592" customFormat="false" ht="19.5" hidden="false" customHeight="true" outlineLevel="0" collapsed="false">
      <c r="A592" s="26" t="s">
        <v>27</v>
      </c>
      <c r="B592" s="21" t="n">
        <v>200</v>
      </c>
      <c r="C592" s="29"/>
      <c r="D592" s="29"/>
      <c r="E592" s="29"/>
      <c r="F592" s="29"/>
      <c r="G592" s="12" t="s">
        <v>21</v>
      </c>
    </row>
    <row r="593" customFormat="false" ht="19.5" hidden="false" customHeight="true" outlineLevel="0" collapsed="false">
      <c r="A593" s="26" t="s">
        <v>54</v>
      </c>
      <c r="B593" s="21" t="n">
        <v>200</v>
      </c>
      <c r="C593" s="29"/>
      <c r="D593" s="29"/>
      <c r="E593" s="29"/>
      <c r="F593" s="29"/>
      <c r="G593" s="12" t="s">
        <v>21</v>
      </c>
    </row>
    <row r="594" customFormat="false" ht="19.5" hidden="false" customHeight="true" outlineLevel="0" collapsed="false">
      <c r="A594" s="17" t="s">
        <v>25</v>
      </c>
      <c r="B594" s="24" t="n">
        <v>400</v>
      </c>
      <c r="C594" s="25" t="n">
        <v>1.8</v>
      </c>
      <c r="D594" s="25" t="n">
        <v>1</v>
      </c>
      <c r="E594" s="25" t="n">
        <v>38.6</v>
      </c>
      <c r="F594" s="25" t="n">
        <v>174.6</v>
      </c>
      <c r="G594" s="20"/>
    </row>
    <row r="595" customFormat="false" ht="19.5" hidden="false" customHeight="true" outlineLevel="0" collapsed="false">
      <c r="A595" s="10" t="s">
        <v>28</v>
      </c>
      <c r="B595" s="10"/>
      <c r="C595" s="10"/>
      <c r="D595" s="10"/>
      <c r="E595" s="10"/>
      <c r="F595" s="10"/>
      <c r="G595" s="10"/>
    </row>
    <row r="596" customFormat="false" ht="19.5" hidden="false" customHeight="true" outlineLevel="0" collapsed="false">
      <c r="A596" s="26" t="s">
        <v>55</v>
      </c>
      <c r="B596" s="21" t="n">
        <v>60</v>
      </c>
      <c r="C596" s="30"/>
      <c r="D596" s="30"/>
      <c r="E596" s="30"/>
      <c r="F596" s="30"/>
      <c r="G596" s="12" t="s">
        <v>21</v>
      </c>
    </row>
    <row r="597" customFormat="false" ht="19.5" hidden="false" customHeight="true" outlineLevel="0" collapsed="false">
      <c r="A597" s="26" t="s">
        <v>56</v>
      </c>
      <c r="B597" s="21" t="n">
        <v>180</v>
      </c>
      <c r="C597" s="30"/>
      <c r="D597" s="30"/>
      <c r="E597" s="30"/>
      <c r="F597" s="30"/>
      <c r="G597" s="12" t="s">
        <v>21</v>
      </c>
    </row>
    <row r="598" customFormat="false" ht="19.5" hidden="false" customHeight="true" outlineLevel="0" collapsed="false">
      <c r="A598" s="26" t="s">
        <v>57</v>
      </c>
      <c r="B598" s="21" t="n">
        <v>150</v>
      </c>
      <c r="C598" s="30"/>
      <c r="D598" s="30"/>
      <c r="E598" s="30"/>
      <c r="F598" s="30"/>
      <c r="G598" s="12" t="s">
        <v>21</v>
      </c>
    </row>
    <row r="599" customFormat="false" ht="19.5" hidden="false" customHeight="true" outlineLevel="0" collapsed="false">
      <c r="A599" s="26" t="s">
        <v>58</v>
      </c>
      <c r="B599" s="21" t="n">
        <v>180</v>
      </c>
      <c r="C599" s="30"/>
      <c r="D599" s="30"/>
      <c r="E599" s="30"/>
      <c r="F599" s="30"/>
      <c r="G599" s="12" t="s">
        <v>21</v>
      </c>
    </row>
    <row r="600" customFormat="false" ht="19.5" hidden="false" customHeight="true" outlineLevel="0" collapsed="false">
      <c r="A600" s="23" t="s">
        <v>34</v>
      </c>
      <c r="B600" s="21" t="n">
        <v>30</v>
      </c>
      <c r="C600" s="30"/>
      <c r="D600" s="30"/>
      <c r="E600" s="30"/>
      <c r="F600" s="30"/>
      <c r="G600" s="12" t="s">
        <v>21</v>
      </c>
    </row>
    <row r="601" customFormat="false" ht="19.5" hidden="false" customHeight="true" outlineLevel="0" collapsed="false">
      <c r="A601" s="14" t="s">
        <v>35</v>
      </c>
      <c r="B601" s="21" t="n">
        <v>20</v>
      </c>
      <c r="C601" s="30"/>
      <c r="D601" s="30"/>
      <c r="E601" s="30"/>
      <c r="F601" s="30"/>
      <c r="G601" s="12" t="s">
        <v>21</v>
      </c>
    </row>
    <row r="602" customFormat="false" ht="19.5" hidden="false" customHeight="true" outlineLevel="0" collapsed="false">
      <c r="A602" s="17" t="s">
        <v>25</v>
      </c>
      <c r="B602" s="24" t="n">
        <v>620</v>
      </c>
      <c r="C602" s="25" t="n">
        <v>38</v>
      </c>
      <c r="D602" s="25" t="n">
        <v>39.1</v>
      </c>
      <c r="E602" s="25" t="n">
        <v>86.6</v>
      </c>
      <c r="F602" s="25" t="n">
        <v>857.2</v>
      </c>
      <c r="G602" s="20"/>
    </row>
    <row r="603" customFormat="false" ht="19.5" hidden="false" customHeight="true" outlineLevel="0" collapsed="false">
      <c r="A603" s="10" t="s">
        <v>36</v>
      </c>
      <c r="B603" s="10"/>
      <c r="C603" s="10"/>
      <c r="D603" s="10"/>
      <c r="E603" s="10"/>
      <c r="F603" s="10"/>
      <c r="G603" s="10"/>
    </row>
    <row r="604" customFormat="false" ht="19.5" hidden="false" customHeight="true" outlineLevel="0" collapsed="false">
      <c r="A604" s="26" t="s">
        <v>59</v>
      </c>
      <c r="B604" s="21" t="s">
        <v>38</v>
      </c>
      <c r="C604" s="13"/>
      <c r="D604" s="13"/>
      <c r="E604" s="13"/>
      <c r="F604" s="13"/>
      <c r="G604" s="12" t="s">
        <v>21</v>
      </c>
    </row>
    <row r="605" customFormat="false" ht="19.5" hidden="false" customHeight="true" outlineLevel="0" collapsed="false">
      <c r="A605" s="26" t="s">
        <v>39</v>
      </c>
      <c r="B605" s="21" t="n">
        <v>200</v>
      </c>
      <c r="C605" s="13"/>
      <c r="D605" s="13"/>
      <c r="E605" s="13"/>
      <c r="F605" s="13"/>
      <c r="G605" s="12" t="s">
        <v>21</v>
      </c>
    </row>
    <row r="606" customFormat="false" ht="19.5" hidden="false" customHeight="true" outlineLevel="0" collapsed="false">
      <c r="A606" s="17" t="s">
        <v>25</v>
      </c>
      <c r="B606" s="24" t="n">
        <v>250</v>
      </c>
      <c r="C606" s="25" t="n">
        <v>4.1</v>
      </c>
      <c r="D606" s="25" t="n">
        <v>3</v>
      </c>
      <c r="E606" s="25" t="n">
        <v>58</v>
      </c>
      <c r="F606" s="25" t="n">
        <v>274.9</v>
      </c>
      <c r="G606" s="20"/>
    </row>
    <row r="607" customFormat="false" ht="19.5" hidden="false" customHeight="true" outlineLevel="0" collapsed="false">
      <c r="A607" s="10" t="s">
        <v>40</v>
      </c>
      <c r="B607" s="10"/>
      <c r="C607" s="10"/>
      <c r="D607" s="10"/>
      <c r="E607" s="10"/>
      <c r="F607" s="10"/>
      <c r="G607" s="10"/>
    </row>
    <row r="608" customFormat="false" ht="19.5" hidden="false" customHeight="true" outlineLevel="0" collapsed="false">
      <c r="A608" s="26" t="s">
        <v>41</v>
      </c>
      <c r="B608" s="21" t="s">
        <v>42</v>
      </c>
      <c r="C608" s="29"/>
      <c r="D608" s="29"/>
      <c r="E608" s="29"/>
      <c r="F608" s="29"/>
      <c r="G608" s="12" t="s">
        <v>21</v>
      </c>
    </row>
    <row r="609" customFormat="false" ht="19.5" hidden="false" customHeight="true" outlineLevel="0" collapsed="false">
      <c r="A609" s="26" t="s">
        <v>157</v>
      </c>
      <c r="B609" s="21" t="n">
        <v>150</v>
      </c>
      <c r="C609" s="29"/>
      <c r="D609" s="29"/>
      <c r="E609" s="29"/>
      <c r="F609" s="29"/>
      <c r="G609" s="12" t="s">
        <v>21</v>
      </c>
    </row>
    <row r="610" customFormat="false" ht="19.5" hidden="false" customHeight="true" outlineLevel="0" collapsed="false">
      <c r="A610" s="26" t="s">
        <v>63</v>
      </c>
      <c r="B610" s="21" t="s">
        <v>64</v>
      </c>
      <c r="C610" s="29"/>
      <c r="D610" s="29"/>
      <c r="E610" s="29"/>
      <c r="F610" s="29"/>
      <c r="G610" s="12" t="s">
        <v>21</v>
      </c>
    </row>
    <row r="611" customFormat="false" ht="19.5" hidden="false" customHeight="true" outlineLevel="0" collapsed="false">
      <c r="A611" s="14" t="s">
        <v>35</v>
      </c>
      <c r="B611" s="21" t="n">
        <v>20</v>
      </c>
      <c r="C611" s="29"/>
      <c r="D611" s="29"/>
      <c r="E611" s="29"/>
      <c r="F611" s="29"/>
      <c r="G611" s="12" t="s">
        <v>21</v>
      </c>
    </row>
    <row r="612" customFormat="false" ht="19.5" hidden="false" customHeight="true" outlineLevel="0" collapsed="false">
      <c r="A612" s="17" t="s">
        <v>25</v>
      </c>
      <c r="B612" s="24" t="n">
        <v>467</v>
      </c>
      <c r="C612" s="25" t="n">
        <v>14.8</v>
      </c>
      <c r="D612" s="25" t="n">
        <v>18.4</v>
      </c>
      <c r="E612" s="25" t="n">
        <v>45.6</v>
      </c>
      <c r="F612" s="25" t="n">
        <v>427.6</v>
      </c>
      <c r="G612" s="20"/>
    </row>
    <row r="613" customFormat="false" ht="19.5" hidden="false" customHeight="true" outlineLevel="0" collapsed="false">
      <c r="A613" s="10" t="s">
        <v>46</v>
      </c>
      <c r="B613" s="10"/>
      <c r="C613" s="10"/>
      <c r="D613" s="10"/>
      <c r="E613" s="10"/>
      <c r="F613" s="10"/>
      <c r="G613" s="10"/>
    </row>
    <row r="614" customFormat="false" ht="19.5" hidden="false" customHeight="true" outlineLevel="0" collapsed="false">
      <c r="A614" s="26" t="s">
        <v>47</v>
      </c>
      <c r="B614" s="21" t="n">
        <v>180</v>
      </c>
      <c r="C614" s="27"/>
      <c r="D614" s="27"/>
      <c r="E614" s="27"/>
      <c r="F614" s="27"/>
      <c r="G614" s="12" t="s">
        <v>21</v>
      </c>
    </row>
    <row r="615" customFormat="false" ht="19.5" hidden="false" customHeight="true" outlineLevel="0" collapsed="false">
      <c r="A615" s="17" t="s">
        <v>25</v>
      </c>
      <c r="B615" s="24" t="n">
        <v>180</v>
      </c>
      <c r="C615" s="25" t="n">
        <v>5.1</v>
      </c>
      <c r="D615" s="25" t="n">
        <v>4.4</v>
      </c>
      <c r="E615" s="25" t="n">
        <v>7</v>
      </c>
      <c r="F615" s="25" t="n">
        <v>92.5</v>
      </c>
      <c r="G615" s="20"/>
    </row>
    <row r="616" customFormat="false" ht="19.5" hidden="false" customHeight="true" outlineLevel="0" collapsed="false">
      <c r="A616" s="17" t="s">
        <v>48</v>
      </c>
      <c r="B616" s="17"/>
      <c r="C616" s="25" t="n">
        <f aca="false">C615+C612+C606+C602+C594+C590</f>
        <v>75.9</v>
      </c>
      <c r="D616" s="25" t="n">
        <f aca="false">D615+D612+D606+D602+D594+D590</f>
        <v>75.1</v>
      </c>
      <c r="E616" s="25" t="n">
        <f aca="false">E615+E612+E606+E602+E594+E590</f>
        <v>287</v>
      </c>
      <c r="F616" s="25" t="n">
        <f aca="false">F615+F612+F606+F602+F594+F590</f>
        <v>2163.8</v>
      </c>
      <c r="G616" s="20"/>
    </row>
    <row r="617" customFormat="false" ht="19.5" hidden="false" customHeight="true" outlineLevel="0" collapsed="false">
      <c r="A617" s="28" t="s">
        <v>158</v>
      </c>
      <c r="B617" s="28"/>
      <c r="C617" s="28"/>
      <c r="D617" s="28"/>
      <c r="E617" s="28"/>
      <c r="F617" s="28"/>
      <c r="G617" s="28"/>
    </row>
    <row r="618" customFormat="false" ht="30" hidden="false" customHeight="true" outlineLevel="0" collapsed="false">
      <c r="A618" s="10" t="s">
        <v>11</v>
      </c>
      <c r="B618" s="10" t="s">
        <v>12</v>
      </c>
      <c r="C618" s="10" t="s">
        <v>13</v>
      </c>
      <c r="D618" s="10"/>
      <c r="E618" s="10"/>
      <c r="F618" s="10" t="s">
        <v>14</v>
      </c>
      <c r="G618" s="10" t="s">
        <v>15</v>
      </c>
    </row>
    <row r="619" customFormat="false" ht="19.5" hidden="false" customHeight="true" outlineLevel="0" collapsed="false">
      <c r="A619" s="10"/>
      <c r="B619" s="10"/>
      <c r="C619" s="10" t="s">
        <v>16</v>
      </c>
      <c r="D619" s="10" t="s">
        <v>17</v>
      </c>
      <c r="E619" s="10" t="s">
        <v>18</v>
      </c>
      <c r="F619" s="10"/>
      <c r="G619" s="10"/>
    </row>
    <row r="620" customFormat="false" ht="19.5" hidden="false" customHeight="true" outlineLevel="0" collapsed="false">
      <c r="A620" s="10" t="s">
        <v>19</v>
      </c>
      <c r="B620" s="10"/>
      <c r="C620" s="10"/>
      <c r="D620" s="10"/>
      <c r="E620" s="10"/>
      <c r="F620" s="10"/>
      <c r="G620" s="10"/>
    </row>
    <row r="621" customFormat="false" ht="19.5" hidden="false" customHeight="true" outlineLevel="0" collapsed="false">
      <c r="A621" s="26" t="s">
        <v>96</v>
      </c>
      <c r="B621" s="21" t="s">
        <v>38</v>
      </c>
      <c r="C621" s="29"/>
      <c r="D621" s="29"/>
      <c r="E621" s="29"/>
      <c r="F621" s="29"/>
      <c r="G621" s="12" t="s">
        <v>21</v>
      </c>
    </row>
    <row r="622" customFormat="false" ht="19.5" hidden="false" customHeight="true" outlineLevel="0" collapsed="false">
      <c r="A622" s="26" t="s">
        <v>68</v>
      </c>
      <c r="B622" s="21" t="s">
        <v>32</v>
      </c>
      <c r="C622" s="29"/>
      <c r="D622" s="29"/>
      <c r="E622" s="29"/>
      <c r="F622" s="29"/>
      <c r="G622" s="12" t="s">
        <v>21</v>
      </c>
    </row>
    <row r="623" customFormat="false" ht="19.5" hidden="false" customHeight="true" outlineLevel="0" collapsed="false">
      <c r="A623" s="26" t="s">
        <v>22</v>
      </c>
      <c r="B623" s="21" t="s">
        <v>69</v>
      </c>
      <c r="C623" s="29"/>
      <c r="D623" s="29"/>
      <c r="E623" s="29"/>
      <c r="F623" s="29"/>
      <c r="G623" s="12" t="s">
        <v>21</v>
      </c>
    </row>
    <row r="624" customFormat="false" ht="19.5" hidden="false" customHeight="true" outlineLevel="0" collapsed="false">
      <c r="A624" s="26" t="s">
        <v>53</v>
      </c>
      <c r="B624" s="21" t="s">
        <v>100</v>
      </c>
      <c r="C624" s="29"/>
      <c r="D624" s="29"/>
      <c r="E624" s="29"/>
      <c r="F624" s="29"/>
      <c r="G624" s="12" t="s">
        <v>21</v>
      </c>
    </row>
    <row r="625" customFormat="false" ht="19.5" hidden="false" customHeight="true" outlineLevel="0" collapsed="false">
      <c r="A625" s="17" t="s">
        <v>25</v>
      </c>
      <c r="B625" s="24" t="s">
        <v>107</v>
      </c>
      <c r="C625" s="25" t="n">
        <v>21.6</v>
      </c>
      <c r="D625" s="25" t="n">
        <v>26.8</v>
      </c>
      <c r="E625" s="25" t="n">
        <v>37.8</v>
      </c>
      <c r="F625" s="25" t="n">
        <v>484.8</v>
      </c>
      <c r="G625" s="20"/>
    </row>
    <row r="626" customFormat="false" ht="19.5" hidden="false" customHeight="true" outlineLevel="0" collapsed="false">
      <c r="A626" s="10" t="s">
        <v>26</v>
      </c>
      <c r="B626" s="10"/>
      <c r="C626" s="10"/>
      <c r="D626" s="10"/>
      <c r="E626" s="10"/>
      <c r="F626" s="10"/>
      <c r="G626" s="10"/>
    </row>
    <row r="627" customFormat="false" ht="19.5" hidden="false" customHeight="true" outlineLevel="0" collapsed="false">
      <c r="A627" s="31" t="s">
        <v>27</v>
      </c>
      <c r="B627" s="21" t="s">
        <v>69</v>
      </c>
      <c r="C627" s="13"/>
      <c r="D627" s="13"/>
      <c r="E627" s="13"/>
      <c r="F627" s="13"/>
      <c r="G627" s="12" t="s">
        <v>21</v>
      </c>
    </row>
    <row r="628" customFormat="false" ht="19.5" hidden="false" customHeight="true" outlineLevel="0" collapsed="false">
      <c r="A628" s="17" t="s">
        <v>25</v>
      </c>
      <c r="B628" s="24" t="s">
        <v>69</v>
      </c>
      <c r="C628" s="25" t="n">
        <v>1</v>
      </c>
      <c r="D628" s="25" t="n">
        <v>0.2</v>
      </c>
      <c r="E628" s="25" t="n">
        <v>19.6</v>
      </c>
      <c r="F628" s="25" t="n">
        <v>83.4</v>
      </c>
      <c r="G628" s="20"/>
    </row>
    <row r="629" customFormat="false" ht="19.5" hidden="false" customHeight="true" outlineLevel="0" collapsed="false">
      <c r="A629" s="10" t="s">
        <v>28</v>
      </c>
      <c r="B629" s="10"/>
      <c r="C629" s="10"/>
      <c r="D629" s="10"/>
      <c r="E629" s="10"/>
      <c r="F629" s="10"/>
      <c r="G629" s="10"/>
    </row>
    <row r="630" customFormat="false" ht="19.5" hidden="false" customHeight="true" outlineLevel="0" collapsed="false">
      <c r="A630" s="32" t="s">
        <v>70</v>
      </c>
      <c r="B630" s="33" t="n">
        <v>50</v>
      </c>
      <c r="C630" s="30"/>
      <c r="D630" s="30"/>
      <c r="E630" s="30"/>
      <c r="F630" s="30"/>
      <c r="G630" s="12" t="s">
        <v>21</v>
      </c>
    </row>
    <row r="631" customFormat="false" ht="31.5" hidden="false" customHeight="true" outlineLevel="0" collapsed="false">
      <c r="A631" s="26" t="s">
        <v>30</v>
      </c>
      <c r="B631" s="21" t="s">
        <v>67</v>
      </c>
      <c r="C631" s="30"/>
      <c r="D631" s="30"/>
      <c r="E631" s="30"/>
      <c r="F631" s="30"/>
      <c r="G631" s="12" t="s">
        <v>21</v>
      </c>
    </row>
    <row r="632" customFormat="false" ht="19.5" hidden="false" customHeight="true" outlineLevel="0" collapsed="false">
      <c r="A632" s="26" t="s">
        <v>122</v>
      </c>
      <c r="B632" s="21" t="s">
        <v>32</v>
      </c>
      <c r="C632" s="30"/>
      <c r="D632" s="30"/>
      <c r="E632" s="30"/>
      <c r="F632" s="30"/>
      <c r="G632" s="12" t="s">
        <v>21</v>
      </c>
    </row>
    <row r="633" customFormat="false" ht="19.5" hidden="false" customHeight="true" outlineLevel="0" collapsed="false">
      <c r="A633" s="26" t="s">
        <v>33</v>
      </c>
      <c r="B633" s="21" t="s">
        <v>69</v>
      </c>
      <c r="C633" s="30"/>
      <c r="D633" s="30"/>
      <c r="E633" s="30"/>
      <c r="F633" s="30"/>
      <c r="G633" s="12" t="s">
        <v>21</v>
      </c>
    </row>
    <row r="634" customFormat="false" ht="19.5" hidden="false" customHeight="true" outlineLevel="0" collapsed="false">
      <c r="A634" s="23" t="s">
        <v>34</v>
      </c>
      <c r="B634" s="21" t="s">
        <v>75</v>
      </c>
      <c r="C634" s="30"/>
      <c r="D634" s="30"/>
      <c r="E634" s="30"/>
      <c r="F634" s="30"/>
      <c r="G634" s="12" t="s">
        <v>21</v>
      </c>
    </row>
    <row r="635" customFormat="false" ht="19.5" hidden="false" customHeight="true" outlineLevel="0" collapsed="false">
      <c r="A635" s="14" t="s">
        <v>35</v>
      </c>
      <c r="B635" s="21" t="s">
        <v>38</v>
      </c>
      <c r="C635" s="30"/>
      <c r="D635" s="30"/>
      <c r="E635" s="30"/>
      <c r="F635" s="30"/>
      <c r="G635" s="12" t="s">
        <v>21</v>
      </c>
    </row>
    <row r="636" customFormat="false" ht="19.5" hidden="false" customHeight="true" outlineLevel="0" collapsed="false">
      <c r="A636" s="17" t="s">
        <v>25</v>
      </c>
      <c r="B636" s="24" t="s">
        <v>123</v>
      </c>
      <c r="C636" s="25" t="n">
        <v>23.9</v>
      </c>
      <c r="D636" s="25" t="n">
        <v>16.4</v>
      </c>
      <c r="E636" s="25" t="n">
        <v>88.4</v>
      </c>
      <c r="F636" s="25" t="n">
        <v>599.9</v>
      </c>
      <c r="G636" s="20"/>
    </row>
    <row r="637" customFormat="false" ht="19.5" hidden="false" customHeight="true" outlineLevel="0" collapsed="false">
      <c r="A637" s="10" t="s">
        <v>36</v>
      </c>
      <c r="B637" s="10"/>
      <c r="C637" s="10"/>
      <c r="D637" s="10"/>
      <c r="E637" s="10"/>
      <c r="F637" s="10"/>
      <c r="G637" s="10"/>
    </row>
    <row r="638" customFormat="false" ht="19.5" hidden="false" customHeight="true" outlineLevel="0" collapsed="false">
      <c r="A638" s="26" t="s">
        <v>76</v>
      </c>
      <c r="B638" s="21" t="n">
        <v>50</v>
      </c>
      <c r="C638" s="13"/>
      <c r="D638" s="13"/>
      <c r="E638" s="13"/>
      <c r="F638" s="13"/>
      <c r="G638" s="12" t="s">
        <v>21</v>
      </c>
    </row>
    <row r="639" customFormat="false" ht="19.5" hidden="false" customHeight="true" outlineLevel="0" collapsed="false">
      <c r="A639" s="26" t="s">
        <v>89</v>
      </c>
      <c r="B639" s="21" t="n">
        <v>200</v>
      </c>
      <c r="C639" s="13"/>
      <c r="D639" s="13"/>
      <c r="E639" s="13"/>
      <c r="F639" s="13"/>
      <c r="G639" s="12" t="s">
        <v>21</v>
      </c>
    </row>
    <row r="640" customFormat="false" ht="19.5" hidden="false" customHeight="true" outlineLevel="0" collapsed="false">
      <c r="A640" s="17" t="s">
        <v>25</v>
      </c>
      <c r="B640" s="24" t="n">
        <v>250</v>
      </c>
      <c r="C640" s="25" t="n">
        <v>6.9</v>
      </c>
      <c r="D640" s="25" t="n">
        <v>7.3</v>
      </c>
      <c r="E640" s="25" t="n">
        <v>54.2</v>
      </c>
      <c r="F640" s="25" t="n">
        <v>311.6</v>
      </c>
      <c r="G640" s="20"/>
    </row>
    <row r="641" customFormat="false" ht="33" hidden="false" customHeight="true" outlineLevel="0" collapsed="false">
      <c r="A641" s="10" t="s">
        <v>40</v>
      </c>
      <c r="B641" s="10"/>
      <c r="C641" s="10"/>
      <c r="D641" s="10"/>
      <c r="E641" s="10"/>
      <c r="F641" s="10"/>
      <c r="G641" s="10"/>
    </row>
    <row r="642" customFormat="false" ht="19.5" hidden="false" customHeight="true" outlineLevel="0" collapsed="false">
      <c r="A642" s="26" t="s">
        <v>124</v>
      </c>
      <c r="B642" s="21" t="n">
        <v>70</v>
      </c>
      <c r="C642" s="29"/>
      <c r="D642" s="29"/>
      <c r="E642" s="29"/>
      <c r="F642" s="29"/>
      <c r="G642" s="12" t="s">
        <v>21</v>
      </c>
    </row>
    <row r="643" customFormat="false" ht="19.5" hidden="false" customHeight="true" outlineLevel="0" collapsed="false">
      <c r="A643" s="26" t="s">
        <v>80</v>
      </c>
      <c r="B643" s="21" t="s">
        <v>32</v>
      </c>
      <c r="C643" s="29"/>
      <c r="D643" s="29"/>
      <c r="E643" s="29"/>
      <c r="F643" s="29"/>
      <c r="G643" s="12" t="s">
        <v>21</v>
      </c>
    </row>
    <row r="644" customFormat="false" ht="19.5" hidden="false" customHeight="true" outlineLevel="0" collapsed="false">
      <c r="A644" s="26" t="s">
        <v>44</v>
      </c>
      <c r="B644" s="21" t="s">
        <v>45</v>
      </c>
      <c r="C644" s="29"/>
      <c r="D644" s="29"/>
      <c r="E644" s="29"/>
      <c r="F644" s="29"/>
      <c r="G644" s="12" t="s">
        <v>21</v>
      </c>
    </row>
    <row r="645" customFormat="false" ht="19.5" hidden="false" customHeight="true" outlineLevel="0" collapsed="false">
      <c r="A645" s="14" t="s">
        <v>35</v>
      </c>
      <c r="B645" s="21" t="s">
        <v>100</v>
      </c>
      <c r="C645" s="29"/>
      <c r="D645" s="29"/>
      <c r="E645" s="29"/>
      <c r="F645" s="29"/>
      <c r="G645" s="12" t="s">
        <v>21</v>
      </c>
    </row>
    <row r="646" customFormat="false" ht="19.5" hidden="false" customHeight="true" outlineLevel="0" collapsed="false">
      <c r="A646" s="17" t="s">
        <v>25</v>
      </c>
      <c r="B646" s="24" t="n">
        <v>450</v>
      </c>
      <c r="C646" s="25" t="n">
        <v>22.1</v>
      </c>
      <c r="D646" s="25" t="n">
        <v>21</v>
      </c>
      <c r="E646" s="25" t="n">
        <v>72.8</v>
      </c>
      <c r="F646" s="25" t="n">
        <v>579.3</v>
      </c>
      <c r="G646" s="20"/>
    </row>
    <row r="647" customFormat="false" ht="19.5" hidden="false" customHeight="true" outlineLevel="0" collapsed="false">
      <c r="A647" s="10" t="s">
        <v>46</v>
      </c>
      <c r="B647" s="10"/>
      <c r="C647" s="10"/>
      <c r="D647" s="10"/>
      <c r="E647" s="10"/>
      <c r="F647" s="10"/>
      <c r="G647" s="10"/>
    </row>
    <row r="648" customFormat="false" ht="19.5" hidden="false" customHeight="true" outlineLevel="0" collapsed="false">
      <c r="A648" s="26" t="s">
        <v>47</v>
      </c>
      <c r="B648" s="21" t="n">
        <v>180</v>
      </c>
      <c r="C648" s="27"/>
      <c r="D648" s="27"/>
      <c r="E648" s="27"/>
      <c r="F648" s="27"/>
      <c r="G648" s="12" t="s">
        <v>21</v>
      </c>
    </row>
    <row r="649" customFormat="false" ht="19.5" hidden="false" customHeight="true" outlineLevel="0" collapsed="false">
      <c r="A649" s="17" t="s">
        <v>25</v>
      </c>
      <c r="B649" s="24" t="n">
        <v>180</v>
      </c>
      <c r="C649" s="25" t="n">
        <v>5.1</v>
      </c>
      <c r="D649" s="25" t="n">
        <v>4.4</v>
      </c>
      <c r="E649" s="25" t="n">
        <v>7</v>
      </c>
      <c r="F649" s="25" t="n">
        <v>92.5</v>
      </c>
      <c r="G649" s="20"/>
    </row>
    <row r="650" customFormat="false" ht="19.5" hidden="false" customHeight="true" outlineLevel="0" collapsed="false">
      <c r="A650" s="17" t="s">
        <v>48</v>
      </c>
      <c r="B650" s="17"/>
      <c r="C650" s="25" t="n">
        <f aca="false">C649+C646+C640+C636+C628+C625</f>
        <v>80.6</v>
      </c>
      <c r="D650" s="25" t="n">
        <f aca="false">D649+D646+D640+D636+D628+D625</f>
        <v>76.1</v>
      </c>
      <c r="E650" s="25" t="n">
        <f aca="false">E649+E646+E640+E636+E628+E625</f>
        <v>279.8</v>
      </c>
      <c r="F650" s="25" t="n">
        <f aca="false">F649+F646+F640+F636+F628+F625</f>
        <v>2151.5</v>
      </c>
      <c r="G650" s="20"/>
    </row>
    <row r="651" customFormat="false" ht="19.5" hidden="false" customHeight="true" outlineLevel="0" collapsed="false">
      <c r="A651" s="34" t="s">
        <v>159</v>
      </c>
      <c r="B651" s="34"/>
      <c r="C651" s="34"/>
      <c r="D651" s="34"/>
      <c r="E651" s="34"/>
      <c r="F651" s="34"/>
      <c r="G651" s="34"/>
    </row>
    <row r="652" customFormat="false" ht="37.5" hidden="false" customHeight="true" outlineLevel="0" collapsed="false">
      <c r="A652" s="10" t="s">
        <v>11</v>
      </c>
      <c r="B652" s="10" t="s">
        <v>12</v>
      </c>
      <c r="C652" s="10" t="s">
        <v>13</v>
      </c>
      <c r="D652" s="10"/>
      <c r="E652" s="10"/>
      <c r="F652" s="10" t="s">
        <v>14</v>
      </c>
      <c r="G652" s="10" t="s">
        <v>15</v>
      </c>
    </row>
    <row r="653" customFormat="false" ht="19.5" hidden="false" customHeight="true" outlineLevel="0" collapsed="false">
      <c r="A653" s="10"/>
      <c r="B653" s="10"/>
      <c r="C653" s="10" t="s">
        <v>16</v>
      </c>
      <c r="D653" s="10" t="s">
        <v>17</v>
      </c>
      <c r="E653" s="10" t="s">
        <v>18</v>
      </c>
      <c r="F653" s="10"/>
      <c r="G653" s="10"/>
    </row>
    <row r="654" customFormat="false" ht="19.5" hidden="false" customHeight="true" outlineLevel="0" collapsed="false">
      <c r="A654" s="10" t="s">
        <v>19</v>
      </c>
      <c r="B654" s="10"/>
      <c r="C654" s="10"/>
      <c r="D654" s="10"/>
      <c r="E654" s="10"/>
      <c r="F654" s="10"/>
      <c r="G654" s="10"/>
    </row>
    <row r="655" customFormat="false" ht="19.5" hidden="false" customHeight="true" outlineLevel="0" collapsed="false">
      <c r="A655" s="26" t="s">
        <v>116</v>
      </c>
      <c r="B655" s="21" t="s">
        <v>67</v>
      </c>
      <c r="C655" s="13"/>
      <c r="D655" s="13"/>
      <c r="E655" s="13"/>
      <c r="F655" s="13"/>
      <c r="G655" s="12" t="s">
        <v>21</v>
      </c>
    </row>
    <row r="656" customFormat="false" ht="19.5" hidden="false" customHeight="true" outlineLevel="0" collapsed="false">
      <c r="A656" s="26" t="s">
        <v>89</v>
      </c>
      <c r="B656" s="21" t="s">
        <v>69</v>
      </c>
      <c r="C656" s="13"/>
      <c r="D656" s="13"/>
      <c r="E656" s="13"/>
      <c r="F656" s="13"/>
      <c r="G656" s="12" t="s">
        <v>21</v>
      </c>
    </row>
    <row r="657" customFormat="false" ht="19.5" hidden="false" customHeight="true" outlineLevel="0" collapsed="false">
      <c r="A657" s="26" t="s">
        <v>53</v>
      </c>
      <c r="B657" s="21" t="s">
        <v>38</v>
      </c>
      <c r="C657" s="13"/>
      <c r="D657" s="13"/>
      <c r="E657" s="13"/>
      <c r="F657" s="13"/>
      <c r="G657" s="12" t="s">
        <v>21</v>
      </c>
    </row>
    <row r="658" customFormat="false" ht="19.5" hidden="false" customHeight="true" outlineLevel="0" collapsed="false">
      <c r="A658" s="17" t="s">
        <v>25</v>
      </c>
      <c r="B658" s="24" t="n">
        <v>430</v>
      </c>
      <c r="C658" s="25" t="n">
        <v>15.2</v>
      </c>
      <c r="D658" s="25" t="n">
        <v>8.1</v>
      </c>
      <c r="E658" s="25" t="n">
        <v>78.5</v>
      </c>
      <c r="F658" s="25" t="n">
        <v>447.5</v>
      </c>
      <c r="G658" s="20"/>
    </row>
    <row r="659" customFormat="false" ht="19.5" hidden="false" customHeight="true" outlineLevel="0" collapsed="false">
      <c r="A659" s="10" t="s">
        <v>26</v>
      </c>
      <c r="B659" s="10"/>
      <c r="C659" s="10"/>
      <c r="D659" s="10"/>
      <c r="E659" s="10"/>
      <c r="F659" s="10"/>
      <c r="G659" s="10"/>
    </row>
    <row r="660" customFormat="false" ht="19.5" hidden="false" customHeight="true" outlineLevel="0" collapsed="false">
      <c r="A660" s="26" t="s">
        <v>54</v>
      </c>
      <c r="B660" s="21" t="s">
        <v>69</v>
      </c>
      <c r="C660" s="13"/>
      <c r="D660" s="13"/>
      <c r="E660" s="13"/>
      <c r="F660" s="13"/>
      <c r="G660" s="12" t="s">
        <v>21</v>
      </c>
    </row>
    <row r="661" customFormat="false" ht="19.5" hidden="false" customHeight="true" outlineLevel="0" collapsed="false">
      <c r="A661" s="17" t="s">
        <v>25</v>
      </c>
      <c r="B661" s="24" t="s">
        <v>69</v>
      </c>
      <c r="C661" s="25" t="n">
        <v>0.8</v>
      </c>
      <c r="D661" s="25" t="n">
        <v>0.8</v>
      </c>
      <c r="E661" s="25" t="n">
        <v>19</v>
      </c>
      <c r="F661" s="25" t="n">
        <v>91.2</v>
      </c>
      <c r="G661" s="20"/>
    </row>
    <row r="662" customFormat="false" ht="19.5" hidden="false" customHeight="true" outlineLevel="0" collapsed="false">
      <c r="A662" s="10" t="s">
        <v>28</v>
      </c>
      <c r="B662" s="10"/>
      <c r="C662" s="10"/>
      <c r="D662" s="10"/>
      <c r="E662" s="10"/>
      <c r="F662" s="10"/>
      <c r="G662" s="10"/>
    </row>
    <row r="663" customFormat="false" ht="19.5" hidden="false" customHeight="true" outlineLevel="0" collapsed="false">
      <c r="A663" s="26" t="s">
        <v>96</v>
      </c>
      <c r="B663" s="21" t="n">
        <v>50</v>
      </c>
      <c r="C663" s="30"/>
      <c r="D663" s="30"/>
      <c r="E663" s="30"/>
      <c r="F663" s="30"/>
      <c r="G663" s="12" t="s">
        <v>21</v>
      </c>
    </row>
    <row r="664" customFormat="false" ht="19.5" hidden="false" customHeight="true" outlineLevel="0" collapsed="false">
      <c r="A664" s="26" t="s">
        <v>142</v>
      </c>
      <c r="B664" s="21" t="n">
        <v>180</v>
      </c>
      <c r="C664" s="30"/>
      <c r="D664" s="30"/>
      <c r="E664" s="30"/>
      <c r="F664" s="30"/>
      <c r="G664" s="12" t="s">
        <v>21</v>
      </c>
    </row>
    <row r="665" customFormat="false" ht="19.5" hidden="false" customHeight="true" outlineLevel="0" collapsed="false">
      <c r="A665" s="26" t="s">
        <v>124</v>
      </c>
      <c r="B665" s="21" t="n">
        <v>70</v>
      </c>
      <c r="C665" s="30"/>
      <c r="D665" s="30"/>
      <c r="E665" s="30"/>
      <c r="F665" s="30"/>
      <c r="G665" s="12" t="s">
        <v>21</v>
      </c>
    </row>
    <row r="666" customFormat="false" ht="19.5" hidden="false" customHeight="true" outlineLevel="0" collapsed="false">
      <c r="A666" s="26" t="s">
        <v>160</v>
      </c>
      <c r="B666" s="21" t="n">
        <v>130</v>
      </c>
      <c r="C666" s="30"/>
      <c r="D666" s="30"/>
      <c r="E666" s="30"/>
      <c r="F666" s="30"/>
      <c r="G666" s="12" t="s">
        <v>21</v>
      </c>
    </row>
    <row r="667" customFormat="false" ht="19.5" hidden="false" customHeight="true" outlineLevel="0" collapsed="false">
      <c r="A667" s="26" t="s">
        <v>39</v>
      </c>
      <c r="B667" s="21" t="n">
        <v>180</v>
      </c>
      <c r="C667" s="30"/>
      <c r="D667" s="30"/>
      <c r="E667" s="30"/>
      <c r="F667" s="30"/>
      <c r="G667" s="12" t="s">
        <v>21</v>
      </c>
    </row>
    <row r="668" customFormat="false" ht="19.5" hidden="false" customHeight="true" outlineLevel="0" collapsed="false">
      <c r="A668" s="23" t="s">
        <v>34</v>
      </c>
      <c r="B668" s="21" t="n">
        <v>40</v>
      </c>
      <c r="C668" s="30"/>
      <c r="D668" s="30"/>
      <c r="E668" s="30"/>
      <c r="F668" s="30"/>
      <c r="G668" s="12" t="s">
        <v>21</v>
      </c>
    </row>
    <row r="669" customFormat="false" ht="19.5" hidden="false" customHeight="true" outlineLevel="0" collapsed="false">
      <c r="A669" s="14" t="s">
        <v>35</v>
      </c>
      <c r="B669" s="21" t="n">
        <v>30</v>
      </c>
      <c r="C669" s="30"/>
      <c r="D669" s="30"/>
      <c r="E669" s="30"/>
      <c r="F669" s="30"/>
      <c r="G669" s="12" t="s">
        <v>21</v>
      </c>
    </row>
    <row r="670" customFormat="false" ht="19.5" hidden="false" customHeight="true" outlineLevel="0" collapsed="false">
      <c r="A670" s="17" t="s">
        <v>25</v>
      </c>
      <c r="B670" s="24" t="n">
        <v>680</v>
      </c>
      <c r="C670" s="25" t="n">
        <v>24.5</v>
      </c>
      <c r="D670" s="25" t="n">
        <v>28.4</v>
      </c>
      <c r="E670" s="25" t="n">
        <v>112.6</v>
      </c>
      <c r="F670" s="25" t="n">
        <v>816.1</v>
      </c>
      <c r="G670" s="20"/>
    </row>
    <row r="671" customFormat="false" ht="19.5" hidden="false" customHeight="true" outlineLevel="0" collapsed="false">
      <c r="A671" s="10" t="s">
        <v>36</v>
      </c>
      <c r="B671" s="10"/>
      <c r="C671" s="10"/>
      <c r="D671" s="10"/>
      <c r="E671" s="10"/>
      <c r="F671" s="10"/>
      <c r="G671" s="10"/>
    </row>
    <row r="672" customFormat="false" ht="19.5" hidden="false" customHeight="true" outlineLevel="0" collapsed="false">
      <c r="A672" s="26" t="s">
        <v>76</v>
      </c>
      <c r="B672" s="21" t="n">
        <v>50</v>
      </c>
      <c r="C672" s="13"/>
      <c r="D672" s="13"/>
      <c r="E672" s="13"/>
      <c r="F672" s="13"/>
      <c r="G672" s="12" t="s">
        <v>21</v>
      </c>
    </row>
    <row r="673" customFormat="false" ht="19.5" hidden="false" customHeight="true" outlineLevel="0" collapsed="false">
      <c r="A673" s="26" t="s">
        <v>22</v>
      </c>
      <c r="B673" s="21" t="n">
        <v>200</v>
      </c>
      <c r="C673" s="13"/>
      <c r="D673" s="13"/>
      <c r="E673" s="13"/>
      <c r="F673" s="13"/>
      <c r="G673" s="12" t="s">
        <v>21</v>
      </c>
    </row>
    <row r="674" customFormat="false" ht="19.5" hidden="false" customHeight="true" outlineLevel="0" collapsed="false">
      <c r="A674" s="17" t="s">
        <v>25</v>
      </c>
      <c r="B674" s="24" t="n">
        <v>250</v>
      </c>
      <c r="C674" s="25" t="n">
        <v>6.8</v>
      </c>
      <c r="D674" s="25" t="n">
        <v>7.4</v>
      </c>
      <c r="E674" s="25" t="n">
        <v>52.8</v>
      </c>
      <c r="F674" s="25" t="n">
        <v>305.8</v>
      </c>
      <c r="G674" s="20"/>
    </row>
    <row r="675" customFormat="false" ht="19.5" hidden="false" customHeight="true" outlineLevel="0" collapsed="false">
      <c r="A675" s="10" t="s">
        <v>40</v>
      </c>
      <c r="B675" s="10"/>
      <c r="C675" s="10"/>
      <c r="D675" s="10"/>
      <c r="E675" s="10"/>
      <c r="F675" s="10"/>
      <c r="G675" s="10"/>
    </row>
    <row r="676" customFormat="false" ht="19.5" hidden="false" customHeight="true" outlineLevel="0" collapsed="false">
      <c r="A676" s="26" t="s">
        <v>70</v>
      </c>
      <c r="B676" s="21" t="s">
        <v>38</v>
      </c>
      <c r="C676" s="37"/>
      <c r="D676" s="37"/>
      <c r="E676" s="37"/>
      <c r="F676" s="37"/>
      <c r="G676" s="12" t="s">
        <v>21</v>
      </c>
    </row>
    <row r="677" customFormat="false" ht="19.5" hidden="false" customHeight="true" outlineLevel="0" collapsed="false">
      <c r="A677" s="26" t="s">
        <v>161</v>
      </c>
      <c r="B677" s="21" t="s">
        <v>103</v>
      </c>
      <c r="C677" s="37"/>
      <c r="D677" s="37"/>
      <c r="E677" s="37"/>
      <c r="F677" s="37"/>
      <c r="G677" s="12" t="s">
        <v>21</v>
      </c>
    </row>
    <row r="678" customFormat="false" ht="19.5" hidden="false" customHeight="true" outlineLevel="0" collapsed="false">
      <c r="A678" s="26" t="s">
        <v>44</v>
      </c>
      <c r="B678" s="21" t="s">
        <v>45</v>
      </c>
      <c r="C678" s="37"/>
      <c r="D678" s="37"/>
      <c r="E678" s="37"/>
      <c r="F678" s="37"/>
      <c r="G678" s="12" t="s">
        <v>21</v>
      </c>
    </row>
    <row r="679" customFormat="false" ht="19.5" hidden="false" customHeight="true" outlineLevel="0" collapsed="false">
      <c r="A679" s="14" t="s">
        <v>35</v>
      </c>
      <c r="B679" s="21" t="s">
        <v>100</v>
      </c>
      <c r="C679" s="37"/>
      <c r="D679" s="37"/>
      <c r="E679" s="37"/>
      <c r="F679" s="37"/>
      <c r="G679" s="12" t="s">
        <v>21</v>
      </c>
    </row>
    <row r="680" customFormat="false" ht="19.5" hidden="false" customHeight="true" outlineLevel="0" collapsed="false">
      <c r="A680" s="17" t="s">
        <v>25</v>
      </c>
      <c r="B680" s="24" t="n">
        <v>470</v>
      </c>
      <c r="C680" s="25" t="n">
        <v>15.2</v>
      </c>
      <c r="D680" s="25" t="n">
        <v>14</v>
      </c>
      <c r="E680" s="25" t="n">
        <v>49.6</v>
      </c>
      <c r="F680" s="25" t="n">
        <v>407.5</v>
      </c>
      <c r="G680" s="20"/>
    </row>
    <row r="681" customFormat="false" ht="19.5" hidden="false" customHeight="true" outlineLevel="0" collapsed="false">
      <c r="A681" s="10" t="s">
        <v>46</v>
      </c>
      <c r="B681" s="10"/>
      <c r="C681" s="10"/>
      <c r="D681" s="10"/>
      <c r="E681" s="10"/>
      <c r="F681" s="10"/>
      <c r="G681" s="10"/>
    </row>
    <row r="682" customFormat="false" ht="19.5" hidden="false" customHeight="true" outlineLevel="0" collapsed="false">
      <c r="A682" s="26" t="s">
        <v>47</v>
      </c>
      <c r="B682" s="21" t="n">
        <v>180</v>
      </c>
      <c r="C682" s="27"/>
      <c r="D682" s="27"/>
      <c r="E682" s="27"/>
      <c r="F682" s="27"/>
      <c r="G682" s="12" t="s">
        <v>21</v>
      </c>
    </row>
    <row r="683" customFormat="false" ht="19.5" hidden="false" customHeight="true" outlineLevel="0" collapsed="false">
      <c r="A683" s="17" t="s">
        <v>25</v>
      </c>
      <c r="B683" s="24" t="n">
        <v>180</v>
      </c>
      <c r="C683" s="25" t="n">
        <v>5.1</v>
      </c>
      <c r="D683" s="25" t="n">
        <v>4.4</v>
      </c>
      <c r="E683" s="25" t="n">
        <v>7</v>
      </c>
      <c r="F683" s="25" t="n">
        <v>92.5</v>
      </c>
      <c r="G683" s="20"/>
    </row>
    <row r="684" customFormat="false" ht="19.5" hidden="false" customHeight="true" outlineLevel="0" collapsed="false">
      <c r="A684" s="17" t="s">
        <v>48</v>
      </c>
      <c r="B684" s="17"/>
      <c r="C684" s="25" t="n">
        <f aca="false">C683+C680+C674+C670+C661+C658</f>
        <v>67.6</v>
      </c>
      <c r="D684" s="25" t="n">
        <f aca="false">D683+D680+D674+D670+D661+D658</f>
        <v>63.1</v>
      </c>
      <c r="E684" s="25" t="n">
        <f aca="false">E683+E680+E674+E670+E661+E658</f>
        <v>319.5</v>
      </c>
      <c r="F684" s="25" t="n">
        <f aca="false">F683+F680+F674+F670+F661+F658</f>
        <v>2160.6</v>
      </c>
      <c r="G684" s="20"/>
    </row>
    <row r="685" s="41" customFormat="true" ht="15" hidden="false" customHeight="true" outlineLevel="0" collapsed="false">
      <c r="A685" s="40" t="s">
        <v>162</v>
      </c>
      <c r="B685" s="40"/>
      <c r="C685" s="40"/>
      <c r="D685" s="40"/>
      <c r="E685" s="40"/>
      <c r="F685" s="40"/>
      <c r="G685" s="40"/>
    </row>
    <row r="686" s="41" customFormat="true" ht="15" hidden="false" customHeight="true" outlineLevel="0" collapsed="false">
      <c r="A686" s="42" t="s">
        <v>163</v>
      </c>
      <c r="B686" s="42"/>
      <c r="C686" s="43" t="s">
        <v>16</v>
      </c>
      <c r="D686" s="43" t="s">
        <v>17</v>
      </c>
      <c r="E686" s="43" t="s">
        <v>18</v>
      </c>
      <c r="F686" s="42" t="s">
        <v>164</v>
      </c>
      <c r="G686" s="44"/>
    </row>
    <row r="687" s="41" customFormat="true" ht="15" hidden="false" customHeight="true" outlineLevel="0" collapsed="false">
      <c r="A687" s="42" t="s">
        <v>165</v>
      </c>
      <c r="B687" s="42"/>
      <c r="C687" s="45" t="n">
        <f aca="false">SUM(C40+C75+C110+C145+C179+C212+C245+C278+C311+C345+C379+C413+C447+C482+C516+C549+C581+C616+C650+C684)</f>
        <v>1450.9</v>
      </c>
      <c r="D687" s="45" t="n">
        <f aca="false">SUM(D40+D75+D110+D145+D179+D212+D245+D278+D311+D345+D379+D413+D447+D482+D516+D549+D581+D616+D650+D684)</f>
        <v>1303.2</v>
      </c>
      <c r="E687" s="45" t="n">
        <f aca="false">SUM(E40+E75+E110+E145+E179+E212+E245+E278+E311+E345+E379+E413+E447+E482+E516+E549+E581+E616+E650+E684)</f>
        <v>5830.74</v>
      </c>
      <c r="F687" s="45" t="n">
        <f aca="false">SUM(F40+F75+F110+F145+F179+F212+F245+F278+F311+F345+F379+F413+F447+F482+F516+F549+F581+F616+F650+F684)</f>
        <v>41627.9</v>
      </c>
      <c r="G687" s="46"/>
    </row>
    <row r="688" s="41" customFormat="true" ht="15" hidden="false" customHeight="true" outlineLevel="0" collapsed="false">
      <c r="A688" s="42" t="s">
        <v>166</v>
      </c>
      <c r="B688" s="42"/>
      <c r="C688" s="47" t="n">
        <f aca="false">C687/20</f>
        <v>72.545</v>
      </c>
      <c r="D688" s="47" t="n">
        <f aca="false">D687/20</f>
        <v>65.16</v>
      </c>
      <c r="E688" s="47" t="n">
        <f aca="false">E687/20</f>
        <v>291.537</v>
      </c>
      <c r="F688" s="47" t="n">
        <f aca="false">F687/20</f>
        <v>2081.395</v>
      </c>
      <c r="G688" s="48"/>
    </row>
    <row r="691" customFormat="false" ht="19.5" hidden="false" customHeight="true" outlineLevel="0" collapsed="false">
      <c r="A691" s="49" t="s">
        <v>167</v>
      </c>
      <c r="B691" s="50" t="s">
        <v>168</v>
      </c>
    </row>
    <row r="692" customFormat="false" ht="35.8" hidden="false" customHeight="true" outlineLevel="0" collapsed="false">
      <c r="A692" s="49"/>
      <c r="B692" s="50" t="s">
        <v>169</v>
      </c>
    </row>
    <row r="693" customFormat="false" ht="19.5" hidden="false" customHeight="true" outlineLevel="0" collapsed="false">
      <c r="A693" s="50" t="s">
        <v>170</v>
      </c>
      <c r="B693" s="50" t="s">
        <v>170</v>
      </c>
    </row>
  </sheetData>
  <autoFilter ref="A9:G688">
    <filterColumn colId="0" hiddenButton="1"/>
    <filterColumn colId="1" hiddenButton="1"/>
  </autoFilter>
  <mergeCells count="392">
    <mergeCell ref="D1:G3"/>
    <mergeCell ref="A4:B4"/>
    <mergeCell ref="C4:G4"/>
    <mergeCell ref="A5:B5"/>
    <mergeCell ref="C5:G5"/>
    <mergeCell ref="A6:G6"/>
    <mergeCell ref="A7:G7"/>
    <mergeCell ref="A8:G8"/>
    <mergeCell ref="A9:A10"/>
    <mergeCell ref="B9:B10"/>
    <mergeCell ref="C9:E9"/>
    <mergeCell ref="F9:F10"/>
    <mergeCell ref="G9:G10"/>
    <mergeCell ref="A11:G11"/>
    <mergeCell ref="C12:F14"/>
    <mergeCell ref="A16:G16"/>
    <mergeCell ref="C17:F17"/>
    <mergeCell ref="A19:G19"/>
    <mergeCell ref="C20:F25"/>
    <mergeCell ref="A27:G27"/>
    <mergeCell ref="C28:F29"/>
    <mergeCell ref="A31:G31"/>
    <mergeCell ref="C32:F35"/>
    <mergeCell ref="A37:G37"/>
    <mergeCell ref="C38:F38"/>
    <mergeCell ref="A40:B40"/>
    <mergeCell ref="A41:G41"/>
    <mergeCell ref="A42:A43"/>
    <mergeCell ref="B42:B43"/>
    <mergeCell ref="C42:E42"/>
    <mergeCell ref="F42:F43"/>
    <mergeCell ref="G42:G43"/>
    <mergeCell ref="A44:G44"/>
    <mergeCell ref="C45:F48"/>
    <mergeCell ref="A50:G50"/>
    <mergeCell ref="C51:F52"/>
    <mergeCell ref="A54:G54"/>
    <mergeCell ref="C55:F60"/>
    <mergeCell ref="A62:G62"/>
    <mergeCell ref="C63:F64"/>
    <mergeCell ref="A66:G66"/>
    <mergeCell ref="C67:F70"/>
    <mergeCell ref="A72:G72"/>
    <mergeCell ref="C73:F73"/>
    <mergeCell ref="A75:B75"/>
    <mergeCell ref="A76:G76"/>
    <mergeCell ref="A77:A78"/>
    <mergeCell ref="B77:B78"/>
    <mergeCell ref="C77:E77"/>
    <mergeCell ref="F77:F78"/>
    <mergeCell ref="G77:G78"/>
    <mergeCell ref="A79:G79"/>
    <mergeCell ref="C80:F83"/>
    <mergeCell ref="A85:G85"/>
    <mergeCell ref="C86:F86"/>
    <mergeCell ref="A88:G88"/>
    <mergeCell ref="C89:F94"/>
    <mergeCell ref="A96:G96"/>
    <mergeCell ref="C97:F98"/>
    <mergeCell ref="A100:G100"/>
    <mergeCell ref="C101:F105"/>
    <mergeCell ref="A107:G107"/>
    <mergeCell ref="C108:F108"/>
    <mergeCell ref="A110:B110"/>
    <mergeCell ref="A111:G111"/>
    <mergeCell ref="A112:A113"/>
    <mergeCell ref="B112:B113"/>
    <mergeCell ref="C112:E112"/>
    <mergeCell ref="F112:F113"/>
    <mergeCell ref="G112:G113"/>
    <mergeCell ref="A114:G114"/>
    <mergeCell ref="C115:F118"/>
    <mergeCell ref="A120:G120"/>
    <mergeCell ref="C121:F121"/>
    <mergeCell ref="A123:G123"/>
    <mergeCell ref="C124:F130"/>
    <mergeCell ref="A132:G132"/>
    <mergeCell ref="C133:F134"/>
    <mergeCell ref="A136:G136"/>
    <mergeCell ref="C137:F140"/>
    <mergeCell ref="A142:G142"/>
    <mergeCell ref="C143:F143"/>
    <mergeCell ref="A145:B145"/>
    <mergeCell ref="A146:G146"/>
    <mergeCell ref="A147:A148"/>
    <mergeCell ref="B147:B148"/>
    <mergeCell ref="C147:E147"/>
    <mergeCell ref="F147:F148"/>
    <mergeCell ref="G147:G148"/>
    <mergeCell ref="A149:G149"/>
    <mergeCell ref="C150:F152"/>
    <mergeCell ref="A154:G154"/>
    <mergeCell ref="C155:F155"/>
    <mergeCell ref="A157:G157"/>
    <mergeCell ref="C158:F163"/>
    <mergeCell ref="A165:G165"/>
    <mergeCell ref="C166:F167"/>
    <mergeCell ref="A169:G169"/>
    <mergeCell ref="C170:F174"/>
    <mergeCell ref="A176:G176"/>
    <mergeCell ref="C177:F177"/>
    <mergeCell ref="A179:B179"/>
    <mergeCell ref="A180:G180"/>
    <mergeCell ref="A181:A182"/>
    <mergeCell ref="B181:B182"/>
    <mergeCell ref="C181:E181"/>
    <mergeCell ref="F181:F182"/>
    <mergeCell ref="G181:G182"/>
    <mergeCell ref="A183:G183"/>
    <mergeCell ref="C184:F187"/>
    <mergeCell ref="A189:G189"/>
    <mergeCell ref="C190:F190"/>
    <mergeCell ref="A192:G192"/>
    <mergeCell ref="C193:F198"/>
    <mergeCell ref="A200:G200"/>
    <mergeCell ref="C201:F202"/>
    <mergeCell ref="A204:G204"/>
    <mergeCell ref="C205:F207"/>
    <mergeCell ref="A209:G209"/>
    <mergeCell ref="C210:F210"/>
    <mergeCell ref="A212:B212"/>
    <mergeCell ref="A213:G213"/>
    <mergeCell ref="A214:A215"/>
    <mergeCell ref="B214:B215"/>
    <mergeCell ref="C214:E214"/>
    <mergeCell ref="F214:F215"/>
    <mergeCell ref="G214:G215"/>
    <mergeCell ref="A216:G216"/>
    <mergeCell ref="C217:F220"/>
    <mergeCell ref="A222:G222"/>
    <mergeCell ref="C223:F223"/>
    <mergeCell ref="A225:G225"/>
    <mergeCell ref="C226:F230"/>
    <mergeCell ref="A232:G232"/>
    <mergeCell ref="C233:F234"/>
    <mergeCell ref="A236:G236"/>
    <mergeCell ref="C237:F240"/>
    <mergeCell ref="A242:G242"/>
    <mergeCell ref="C243:F243"/>
    <mergeCell ref="A245:B245"/>
    <mergeCell ref="A246:G246"/>
    <mergeCell ref="A247:A248"/>
    <mergeCell ref="B247:B248"/>
    <mergeCell ref="C247:E247"/>
    <mergeCell ref="F247:F248"/>
    <mergeCell ref="G247:G248"/>
    <mergeCell ref="A249:G249"/>
    <mergeCell ref="C250:F253"/>
    <mergeCell ref="A255:G255"/>
    <mergeCell ref="C256:F256"/>
    <mergeCell ref="A258:G258"/>
    <mergeCell ref="C259:F264"/>
    <mergeCell ref="A266:G266"/>
    <mergeCell ref="C267:F268"/>
    <mergeCell ref="A270:G270"/>
    <mergeCell ref="C271:F273"/>
    <mergeCell ref="A275:G275"/>
    <mergeCell ref="C276:F276"/>
    <mergeCell ref="A278:B278"/>
    <mergeCell ref="A279:G279"/>
    <mergeCell ref="A280:A281"/>
    <mergeCell ref="B280:B281"/>
    <mergeCell ref="C280:E280"/>
    <mergeCell ref="F280:F281"/>
    <mergeCell ref="G280:G281"/>
    <mergeCell ref="A282:G282"/>
    <mergeCell ref="C283:F286"/>
    <mergeCell ref="A288:G288"/>
    <mergeCell ref="C289:F289"/>
    <mergeCell ref="A291:G291"/>
    <mergeCell ref="C292:F297"/>
    <mergeCell ref="A299:G299"/>
    <mergeCell ref="C300:F301"/>
    <mergeCell ref="A303:G303"/>
    <mergeCell ref="C304:F306"/>
    <mergeCell ref="A308:G308"/>
    <mergeCell ref="C309:F309"/>
    <mergeCell ref="A311:B311"/>
    <mergeCell ref="A312:G312"/>
    <mergeCell ref="A313:A314"/>
    <mergeCell ref="B313:B314"/>
    <mergeCell ref="C313:E313"/>
    <mergeCell ref="F313:F314"/>
    <mergeCell ref="G313:G314"/>
    <mergeCell ref="A315:G315"/>
    <mergeCell ref="C316:F319"/>
    <mergeCell ref="A321:G321"/>
    <mergeCell ref="C322:F322"/>
    <mergeCell ref="A324:G324"/>
    <mergeCell ref="C325:F330"/>
    <mergeCell ref="A332:G332"/>
    <mergeCell ref="C333:F334"/>
    <mergeCell ref="A336:G336"/>
    <mergeCell ref="C337:F340"/>
    <mergeCell ref="A342:G342"/>
    <mergeCell ref="C343:F343"/>
    <mergeCell ref="A345:B345"/>
    <mergeCell ref="A346:G346"/>
    <mergeCell ref="A347:A348"/>
    <mergeCell ref="B347:B348"/>
    <mergeCell ref="C347:E347"/>
    <mergeCell ref="F347:F348"/>
    <mergeCell ref="G347:G348"/>
    <mergeCell ref="A349:G349"/>
    <mergeCell ref="C350:F352"/>
    <mergeCell ref="A354:G354"/>
    <mergeCell ref="C355:F355"/>
    <mergeCell ref="A357:G357"/>
    <mergeCell ref="C358:F363"/>
    <mergeCell ref="A365:G365"/>
    <mergeCell ref="C366:F367"/>
    <mergeCell ref="A369:G369"/>
    <mergeCell ref="C370:F374"/>
    <mergeCell ref="A376:G376"/>
    <mergeCell ref="C377:F377"/>
    <mergeCell ref="A379:B379"/>
    <mergeCell ref="A380:G380"/>
    <mergeCell ref="A381:A382"/>
    <mergeCell ref="B381:B382"/>
    <mergeCell ref="C381:E381"/>
    <mergeCell ref="F381:F382"/>
    <mergeCell ref="G381:G382"/>
    <mergeCell ref="A383:G383"/>
    <mergeCell ref="C384:F386"/>
    <mergeCell ref="A388:G388"/>
    <mergeCell ref="C389:F389"/>
    <mergeCell ref="A391:G391"/>
    <mergeCell ref="C392:F397"/>
    <mergeCell ref="A399:G399"/>
    <mergeCell ref="C400:F401"/>
    <mergeCell ref="A403:G403"/>
    <mergeCell ref="C404:F408"/>
    <mergeCell ref="A410:G410"/>
    <mergeCell ref="C411:F411"/>
    <mergeCell ref="A413:B413"/>
    <mergeCell ref="A414:G414"/>
    <mergeCell ref="A415:A416"/>
    <mergeCell ref="B415:B416"/>
    <mergeCell ref="C415:E415"/>
    <mergeCell ref="F415:F416"/>
    <mergeCell ref="G415:G416"/>
    <mergeCell ref="A417:G417"/>
    <mergeCell ref="C418:F420"/>
    <mergeCell ref="A422:G422"/>
    <mergeCell ref="C423:F423"/>
    <mergeCell ref="A425:G425"/>
    <mergeCell ref="C426:F432"/>
    <mergeCell ref="A434:G434"/>
    <mergeCell ref="C435:F436"/>
    <mergeCell ref="A438:G438"/>
    <mergeCell ref="C439:F442"/>
    <mergeCell ref="A444:G444"/>
    <mergeCell ref="C445:F445"/>
    <mergeCell ref="A447:B447"/>
    <mergeCell ref="A448:G448"/>
    <mergeCell ref="A449:A450"/>
    <mergeCell ref="B449:B450"/>
    <mergeCell ref="C449:E449"/>
    <mergeCell ref="F449:F450"/>
    <mergeCell ref="G449:G450"/>
    <mergeCell ref="A451:G451"/>
    <mergeCell ref="C452:F455"/>
    <mergeCell ref="A457:G457"/>
    <mergeCell ref="C458:F458"/>
    <mergeCell ref="A460:G460"/>
    <mergeCell ref="C461:F466"/>
    <mergeCell ref="A468:G468"/>
    <mergeCell ref="C469:F470"/>
    <mergeCell ref="A472:G472"/>
    <mergeCell ref="C473:F477"/>
    <mergeCell ref="A479:G479"/>
    <mergeCell ref="C480:F480"/>
    <mergeCell ref="A482:B482"/>
    <mergeCell ref="A483:G483"/>
    <mergeCell ref="A484:A485"/>
    <mergeCell ref="B484:B485"/>
    <mergeCell ref="C484:E484"/>
    <mergeCell ref="F484:F485"/>
    <mergeCell ref="G484:G485"/>
    <mergeCell ref="A486:G486"/>
    <mergeCell ref="C487:F490"/>
    <mergeCell ref="A492:G492"/>
    <mergeCell ref="C493:F493"/>
    <mergeCell ref="A495:G495"/>
    <mergeCell ref="C496:F501"/>
    <mergeCell ref="A503:G503"/>
    <mergeCell ref="C504:F505"/>
    <mergeCell ref="A507:G507"/>
    <mergeCell ref="C508:F511"/>
    <mergeCell ref="A513:G513"/>
    <mergeCell ref="C514:F514"/>
    <mergeCell ref="A516:B516"/>
    <mergeCell ref="A517:G517"/>
    <mergeCell ref="A518:A519"/>
    <mergeCell ref="B518:B519"/>
    <mergeCell ref="C518:E518"/>
    <mergeCell ref="F518:F519"/>
    <mergeCell ref="G518:G519"/>
    <mergeCell ref="A520:G520"/>
    <mergeCell ref="C521:F524"/>
    <mergeCell ref="A526:G526"/>
    <mergeCell ref="C527:F527"/>
    <mergeCell ref="A529:G529"/>
    <mergeCell ref="C530:F534"/>
    <mergeCell ref="A536:G536"/>
    <mergeCell ref="C537:F538"/>
    <mergeCell ref="A540:G540"/>
    <mergeCell ref="C541:F544"/>
    <mergeCell ref="A546:G546"/>
    <mergeCell ref="C547:F547"/>
    <mergeCell ref="A549:B549"/>
    <mergeCell ref="A550:G550"/>
    <mergeCell ref="A551:A552"/>
    <mergeCell ref="B551:B552"/>
    <mergeCell ref="C551:E551"/>
    <mergeCell ref="F551:F552"/>
    <mergeCell ref="G551:G552"/>
    <mergeCell ref="A553:G553"/>
    <mergeCell ref="C554:F556"/>
    <mergeCell ref="A558:G558"/>
    <mergeCell ref="C559:F559"/>
    <mergeCell ref="A561:G561"/>
    <mergeCell ref="C562:F567"/>
    <mergeCell ref="A569:G569"/>
    <mergeCell ref="C570:F571"/>
    <mergeCell ref="A573:G573"/>
    <mergeCell ref="C574:F576"/>
    <mergeCell ref="A578:G578"/>
    <mergeCell ref="C579:F579"/>
    <mergeCell ref="A581:B581"/>
    <mergeCell ref="A582:G582"/>
    <mergeCell ref="A583:A584"/>
    <mergeCell ref="B583:B584"/>
    <mergeCell ref="C583:E583"/>
    <mergeCell ref="F583:F584"/>
    <mergeCell ref="G583:G584"/>
    <mergeCell ref="A585:G585"/>
    <mergeCell ref="C586:F589"/>
    <mergeCell ref="A591:G591"/>
    <mergeCell ref="C592:F593"/>
    <mergeCell ref="A595:G595"/>
    <mergeCell ref="C596:F601"/>
    <mergeCell ref="A603:G603"/>
    <mergeCell ref="C604:F605"/>
    <mergeCell ref="A607:G607"/>
    <mergeCell ref="C608:F611"/>
    <mergeCell ref="A613:G613"/>
    <mergeCell ref="C614:F614"/>
    <mergeCell ref="A616:B616"/>
    <mergeCell ref="A617:G617"/>
    <mergeCell ref="A618:A619"/>
    <mergeCell ref="B618:B619"/>
    <mergeCell ref="C618:E618"/>
    <mergeCell ref="F618:F619"/>
    <mergeCell ref="G618:G619"/>
    <mergeCell ref="A620:G620"/>
    <mergeCell ref="C621:F624"/>
    <mergeCell ref="A626:G626"/>
    <mergeCell ref="C627:F627"/>
    <mergeCell ref="A629:G629"/>
    <mergeCell ref="C630:F635"/>
    <mergeCell ref="A637:G637"/>
    <mergeCell ref="C638:F639"/>
    <mergeCell ref="A641:G641"/>
    <mergeCell ref="C642:F645"/>
    <mergeCell ref="A647:G647"/>
    <mergeCell ref="C648:F648"/>
    <mergeCell ref="A650:B650"/>
    <mergeCell ref="A651:G651"/>
    <mergeCell ref="A652:A653"/>
    <mergeCell ref="B652:B653"/>
    <mergeCell ref="C652:E652"/>
    <mergeCell ref="F652:F653"/>
    <mergeCell ref="G652:G653"/>
    <mergeCell ref="A654:G654"/>
    <mergeCell ref="C655:F657"/>
    <mergeCell ref="A659:G659"/>
    <mergeCell ref="C660:F660"/>
    <mergeCell ref="A662:G662"/>
    <mergeCell ref="C663:F669"/>
    <mergeCell ref="A671:G671"/>
    <mergeCell ref="C672:F673"/>
    <mergeCell ref="A675:G675"/>
    <mergeCell ref="C676:F679"/>
    <mergeCell ref="A681:G681"/>
    <mergeCell ref="C682:F682"/>
    <mergeCell ref="A684:B684"/>
    <mergeCell ref="A685:G685"/>
    <mergeCell ref="A686:B686"/>
    <mergeCell ref="A687:B687"/>
    <mergeCell ref="A688:B688"/>
    <mergeCell ref="A691:A692"/>
  </mergeCells>
  <printOptions headings="false" gridLines="false" gridLinesSet="true" horizontalCentered="false" verticalCentered="false"/>
  <pageMargins left="0.39375" right="0.39375" top="0" bottom="0" header="0.511811023622047" footer="0.511805555555556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>&amp;LИсполнитель
Руководитель ____________ А.В. Ковалева
                                 м.п.&amp;RЗаказчик                       
Руководитель_________________
         м.п.</oddFooter>
  </headerFooter>
  <rowBreaks count="19" manualBreakCount="19">
    <brk id="40" man="true" max="16383" min="0"/>
    <brk id="75" man="true" max="16383" min="0"/>
    <brk id="110" man="true" max="16383" min="0"/>
    <brk id="145" man="true" max="16383" min="0"/>
    <brk id="179" man="true" max="16383" min="0"/>
    <brk id="212" man="true" max="16383" min="0"/>
    <brk id="245" man="true" max="16383" min="0"/>
    <brk id="278" man="true" max="16383" min="0"/>
    <brk id="311" man="true" max="16383" min="0"/>
    <brk id="345" man="true" max="16383" min="0"/>
    <brk id="379" man="true" max="16383" min="0"/>
    <brk id="413" man="true" max="16383" min="0"/>
    <brk id="447" man="true" max="16383" min="0"/>
    <brk id="482" man="true" max="16383" min="0"/>
    <brk id="516" man="true" max="16383" min="0"/>
    <brk id="549" man="true" max="16383" min="0"/>
    <brk id="581" man="true" max="16383" min="0"/>
    <brk id="616" man="true" max="16383" min="0"/>
    <brk id="65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2022-04-21T06:07:11Z</dcterms:created>
  <dc:creator>Наталья Карташева</dc:creator>
  <dc:description/>
  <dc:language>ru-RU</dc:language>
  <cp:lastModifiedBy/>
  <cp:lastPrinted>2024-05-27T13:50:23Z</cp:lastPrinted>
  <dcterms:modified xsi:type="dcterms:W3CDTF">2025-09-19T11:58:40Z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